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8015" windowHeight="8130"/>
  </bookViews>
  <sheets>
    <sheet name="อายุ 15-34 ปี" sheetId="1" r:id="rId1"/>
    <sheet name="อายุ 35-59 ปี" sheetId="2" r:id="rId2"/>
    <sheet name="60ปีขึ้นไป" sheetId="3" r:id="rId3"/>
  </sheets>
  <calcPr calcId="124519"/>
</workbook>
</file>

<file path=xl/calcChain.xml><?xml version="1.0" encoding="utf-8"?>
<calcChain xmlns="http://schemas.openxmlformats.org/spreadsheetml/2006/main">
  <c r="G94" i="3"/>
  <c r="F94"/>
  <c r="G86"/>
  <c r="F86"/>
  <c r="G78"/>
  <c r="F78"/>
  <c r="G72"/>
  <c r="F72"/>
  <c r="G59"/>
  <c r="F59"/>
  <c r="G54"/>
  <c r="F54"/>
  <c r="G45"/>
  <c r="F45"/>
  <c r="G36"/>
  <c r="F36"/>
  <c r="G27"/>
  <c r="F27"/>
  <c r="G21"/>
  <c r="F21"/>
  <c r="G15"/>
  <c r="F15"/>
  <c r="D94"/>
  <c r="C94"/>
  <c r="D86"/>
  <c r="C86"/>
  <c r="D78"/>
  <c r="C78"/>
  <c r="D72"/>
  <c r="C72"/>
  <c r="D67"/>
  <c r="C67"/>
  <c r="D59"/>
  <c r="C59"/>
  <c r="D54"/>
  <c r="C54"/>
  <c r="D45"/>
  <c r="C45"/>
  <c r="D36"/>
  <c r="C36"/>
  <c r="D27"/>
  <c r="C27"/>
  <c r="D21"/>
  <c r="C21"/>
  <c r="D15"/>
  <c r="C15"/>
  <c r="G94" i="2"/>
  <c r="F94"/>
  <c r="G86"/>
  <c r="F86"/>
  <c r="G72"/>
  <c r="F72"/>
  <c r="G67"/>
  <c r="F67"/>
  <c r="G59"/>
  <c r="F59"/>
  <c r="G54"/>
  <c r="F54"/>
  <c r="G45"/>
  <c r="F45"/>
  <c r="G36"/>
  <c r="F36"/>
  <c r="G27"/>
  <c r="F27"/>
  <c r="G21"/>
  <c r="F21"/>
  <c r="G15"/>
  <c r="F15"/>
  <c r="D94"/>
  <c r="C94"/>
  <c r="D86"/>
  <c r="C86"/>
  <c r="D78"/>
  <c r="C78"/>
  <c r="D72"/>
  <c r="C72"/>
  <c r="D67"/>
  <c r="C67"/>
  <c r="D59"/>
  <c r="C59"/>
  <c r="D54"/>
  <c r="C54"/>
  <c r="D45"/>
  <c r="C45"/>
  <c r="D36"/>
  <c r="C36"/>
  <c r="D27"/>
  <c r="C27"/>
  <c r="D21"/>
  <c r="C21"/>
  <c r="D15"/>
  <c r="C15"/>
  <c r="G94" i="1"/>
  <c r="F94"/>
  <c r="G86"/>
  <c r="F86"/>
  <c r="G78"/>
  <c r="F78"/>
  <c r="G72"/>
  <c r="F72"/>
  <c r="G67"/>
  <c r="F67"/>
  <c r="G59"/>
  <c r="F59"/>
  <c r="G54"/>
  <c r="F54"/>
  <c r="G45"/>
  <c r="F45"/>
  <c r="G36"/>
  <c r="F36"/>
  <c r="G27"/>
  <c r="F27"/>
  <c r="G21"/>
  <c r="F21"/>
  <c r="G15"/>
  <c r="F15"/>
  <c r="D94"/>
  <c r="C94"/>
  <c r="D86"/>
  <c r="C86"/>
  <c r="D78"/>
  <c r="C78"/>
  <c r="D72"/>
  <c r="C72"/>
  <c r="D67"/>
  <c r="C67"/>
  <c r="D59"/>
  <c r="C59"/>
  <c r="D54"/>
  <c r="C54"/>
  <c r="D45"/>
  <c r="C45"/>
  <c r="D36"/>
  <c r="C36"/>
  <c r="D27"/>
  <c r="C27"/>
  <c r="D21"/>
  <c r="C21"/>
  <c r="D15"/>
  <c r="C15"/>
</calcChain>
</file>

<file path=xl/sharedStrings.xml><?xml version="1.0" encoding="utf-8"?>
<sst xmlns="http://schemas.openxmlformats.org/spreadsheetml/2006/main" count="303" uniqueCount="96">
  <si>
    <t>เขตบริการสาธารณสุข</t>
  </si>
  <si>
    <t>จังหวัด</t>
  </si>
  <si>
    <t xml:space="preserve">กลุ่มเป้หมาย </t>
  </si>
  <si>
    <t>ร้อยละ</t>
  </si>
  <si>
    <t>กลุ่มเป้าหมาย</t>
  </si>
  <si>
    <t xml:space="preserve">ร้อยละ </t>
  </si>
  <si>
    <t>เบาหวาน</t>
  </si>
  <si>
    <t>เชียงใหม่</t>
  </si>
  <si>
    <t>ลำพูน</t>
  </si>
  <si>
    <t>ลำปาง</t>
  </si>
  <si>
    <t>แพร่</t>
  </si>
  <si>
    <t>น่าน</t>
  </si>
  <si>
    <t>พะเยา</t>
  </si>
  <si>
    <t>เชียงราย</t>
  </si>
  <si>
    <t>แม่ฮ่องสอน</t>
  </si>
  <si>
    <t>รวม</t>
  </si>
  <si>
    <t>อุตรดิตถ์</t>
  </si>
  <si>
    <t>ตาก</t>
  </si>
  <si>
    <t>สุโขทัย</t>
  </si>
  <si>
    <t>พิษณุโลก</t>
  </si>
  <si>
    <t>เพชรบูรณ์</t>
  </si>
  <si>
    <t>ชัยนาท</t>
  </si>
  <si>
    <t>นครสวรรค์</t>
  </si>
  <si>
    <t>อุทัยธานี</t>
  </si>
  <si>
    <t>กำแพงเพชร</t>
  </si>
  <si>
    <t>พิจิตร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</si>
  <si>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</si>
  <si>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</si>
  <si>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</si>
  <si>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</si>
  <si>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</si>
  <si>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</si>
  <si>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สระบุรี</t>
  </si>
  <si>
    <t>นครนายก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</si>
  <si>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</si>
  <si>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</si>
  <si>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</si>
  <si>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</si>
  <si>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</si>
  <si>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</si>
  <si>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</si>
  <si>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</si>
  <si>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</si>
  <si>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</si>
  <si>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</si>
  <si>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</si>
  <si>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</si>
  <si>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</si>
  <si>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</si>
  <si>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</si>
  <si>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ขอนแก่น</t>
  </si>
  <si>
    <t>มหาสารคาม</t>
  </si>
  <si>
    <t>ร้อยเอ็ด</t>
  </si>
  <si>
    <t>กาฬสินธ์</t>
  </si>
  <si>
    <t>บึงกาฬ</t>
  </si>
  <si>
    <t>หนองบัวลำภู</t>
  </si>
  <si>
    <t>อุดรธานี</t>
  </si>
  <si>
    <t>เลย</t>
  </si>
  <si>
    <t>หนองคาย</t>
  </si>
  <si>
    <t>สกลนคร</t>
  </si>
  <si>
    <t>นครพนม</t>
  </si>
  <si>
    <t>นครราชสีมา</t>
  </si>
  <si>
    <t>บุรีรัมย์</t>
  </si>
  <si>
    <t>สุรินทร์</t>
  </si>
  <si>
    <t>ชัยภูมิ</t>
  </si>
  <si>
    <t>ศรีสะเกษ</t>
  </si>
  <si>
    <t>อุบลราชธานี</t>
  </si>
  <si>
    <t>ยโสธร</t>
  </si>
  <si>
    <t>อำนาจเจริญ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</si>
  <si>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</si>
  <si>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</si>
  <si>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</si>
  <si>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</si>
  <si>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</si>
  <si>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</si>
  <si>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</si>
  <si>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</si>
  <si>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</si>
  <si>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</si>
  <si>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</si>
  <si>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</si>
  <si>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</si>
  <si>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</si>
  <si>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</si>
  <si>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รวมทั้งประเทศ</t>
  </si>
  <si>
    <t>คัดกรองเบาหวานอายุ 15-34 ปี</t>
  </si>
  <si>
    <t>ความดันโลหิต</t>
  </si>
  <si>
    <t>คัดกรองความดันโลหิตอายุ 15-34 ปี</t>
  </si>
  <si>
    <t>ประชาชนได้รับการคัดกรองเบาหวานและความดันโลหิต (ไม่น้อยกว่าร้อยละ 90) ปีงบประมาณ 2556 อายุ 15- 34 ปี</t>
  </si>
  <si>
    <t>ประชาชนได้รับการคัดกรองเบาหวานและความดันโลหิต (ไม่น้อยกว่าร้อยละ 90) ปีงบประมาณ 2556 อายุ 35- 59 ปี</t>
  </si>
  <si>
    <t>คัดกรองเบาหวานอายุ 35-59 ปี</t>
  </si>
  <si>
    <t>คัดกรองความดันโลหิตอายุ 35-59 ปี</t>
  </si>
  <si>
    <t>ประชาชนได้รับการคัดกรองเบาหวานและความดันโลหิต (ไม่น้อยกว่าร้อยละ 90) ปีงบประมาณ 2556 อายุ 60 ปี ขึ้นไป</t>
  </si>
  <si>
    <t>คัดกรองเบาหวานอายุ60ปีขึ้นไป</t>
  </si>
  <si>
    <t>คัดกรองความดันโลหิตอายุ60ปีขึ้นไป</t>
  </si>
  <si>
    <r>
      <rPr>
        <sz val="11"/>
        <color rgb="FFFF0000"/>
        <rFont val="MS Sans Serif"/>
        <family val="2"/>
        <charset val="222"/>
      </rPr>
      <t xml:space="preserve">แหล่งข้อมูล </t>
    </r>
    <r>
      <rPr>
        <sz val="11"/>
        <color theme="1"/>
        <rFont val="MS Sans Serif"/>
        <family val="2"/>
        <charset val="222"/>
      </rPr>
      <t>1. ฐานข้อมูล 21 แฟ้ม  ของสำนักนโยบายและแผน   กระทรวงสาธารณสุข</t>
    </r>
  </si>
</sst>
</file>

<file path=xl/styles.xml><?xml version="1.0" encoding="utf-8"?>
<styleSheet xmlns="http://schemas.openxmlformats.org/spreadsheetml/2006/main">
  <fonts count="7">
    <font>
      <sz val="11"/>
      <color theme="1"/>
      <name val="Tahoma"/>
      <family val="2"/>
      <charset val="222"/>
      <scheme val="minor"/>
    </font>
    <font>
      <sz val="11"/>
      <color theme="1"/>
      <name val="MS Sans Serif"/>
      <family val="2"/>
      <charset val="222"/>
    </font>
    <font>
      <b/>
      <sz val="11"/>
      <color theme="1"/>
      <name val="MS Sans Serif"/>
      <family val="2"/>
      <charset val="222"/>
    </font>
    <font>
      <b/>
      <sz val="8.5"/>
      <color theme="1"/>
      <name val="MS Sans Serif"/>
      <family val="2"/>
      <charset val="222"/>
    </font>
    <font>
      <b/>
      <sz val="12"/>
      <color theme="1"/>
      <name val="MS Sans Serif"/>
      <family val="2"/>
      <charset val="222"/>
    </font>
    <font>
      <b/>
      <sz val="11"/>
      <color theme="1"/>
      <name val="Tahoma"/>
      <family val="2"/>
      <scheme val="minor"/>
    </font>
    <font>
      <sz val="11"/>
      <color rgb="FFFF0000"/>
      <name val="MS Sans Serif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NumberFormat="1" applyFont="1"/>
    <xf numFmtId="0" fontId="2" fillId="0" borderId="0" xfId="0" applyFont="1"/>
    <xf numFmtId="3" fontId="1" fillId="0" borderId="1" xfId="0" applyNumberFormat="1" applyFont="1" applyBorder="1"/>
    <xf numFmtId="2" fontId="1" fillId="0" borderId="1" xfId="0" applyNumberFormat="1" applyFont="1" applyBorder="1"/>
    <xf numFmtId="0" fontId="1" fillId="0" borderId="1" xfId="0" applyNumberFormat="1" applyFont="1" applyBorder="1"/>
    <xf numFmtId="0" fontId="1" fillId="0" borderId="4" xfId="0" applyFont="1" applyBorder="1"/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/>
    <xf numFmtId="0" fontId="2" fillId="2" borderId="1" xfId="0" applyNumberFormat="1" applyFont="1" applyFill="1" applyBorder="1"/>
    <xf numFmtId="0" fontId="1" fillId="2" borderId="1" xfId="0" applyFont="1" applyFill="1" applyBorder="1"/>
    <xf numFmtId="3" fontId="2" fillId="3" borderId="1" xfId="0" applyNumberFormat="1" applyFont="1" applyFill="1" applyBorder="1"/>
    <xf numFmtId="0" fontId="2" fillId="3" borderId="1" xfId="0" applyFont="1" applyFill="1" applyBorder="1"/>
    <xf numFmtId="2" fontId="2" fillId="3" borderId="1" xfId="0" applyNumberFormat="1" applyFont="1" applyFill="1" applyBorder="1"/>
    <xf numFmtId="2" fontId="2" fillId="2" borderId="1" xfId="0" applyNumberFormat="1" applyFont="1" applyFill="1" applyBorder="1"/>
    <xf numFmtId="0" fontId="2" fillId="4" borderId="1" xfId="0" applyFont="1" applyFill="1" applyBorder="1" applyAlignment="1">
      <alignment horizontal="center"/>
    </xf>
    <xf numFmtId="3" fontId="2" fillId="4" borderId="1" xfId="0" applyNumberFormat="1" applyFont="1" applyFill="1" applyBorder="1"/>
    <xf numFmtId="0" fontId="2" fillId="4" borderId="1" xfId="0" applyNumberFormat="1" applyFont="1" applyFill="1" applyBorder="1"/>
    <xf numFmtId="2" fontId="2" fillId="4" borderId="1" xfId="0" applyNumberFormat="1" applyFont="1" applyFill="1" applyBorder="1"/>
    <xf numFmtId="0" fontId="1" fillId="4" borderId="1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3" fillId="4" borderId="3" xfId="0" applyFont="1" applyFill="1" applyBorder="1" applyAlignment="1">
      <alignment horizontal="center"/>
    </xf>
    <xf numFmtId="0" fontId="1" fillId="5" borderId="0" xfId="0" applyFont="1" applyFill="1"/>
    <xf numFmtId="0" fontId="3" fillId="5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workbookViewId="0">
      <selection activeCell="E3" sqref="E3"/>
    </sheetView>
  </sheetViews>
  <sheetFormatPr defaultRowHeight="14.25"/>
  <cols>
    <col min="1" max="1" width="14.125" customWidth="1"/>
    <col min="2" max="2" width="14.625" customWidth="1"/>
    <col min="3" max="3" width="20.25" customWidth="1"/>
    <col min="4" max="4" width="13.625" customWidth="1"/>
    <col min="5" max="5" width="9.25" customWidth="1"/>
    <col min="6" max="6" width="23" customWidth="1"/>
    <col min="7" max="7" width="13.625" customWidth="1"/>
    <col min="8" max="8" width="10.625" customWidth="1"/>
  </cols>
  <sheetData>
    <row r="1" spans="1:10" ht="15.75">
      <c r="A1" s="32" t="s">
        <v>88</v>
      </c>
      <c r="B1" s="32"/>
      <c r="C1" s="32"/>
      <c r="D1" s="32"/>
      <c r="E1" s="32"/>
      <c r="F1" s="33"/>
      <c r="G1" s="33"/>
      <c r="H1" s="1"/>
      <c r="I1" s="1"/>
      <c r="J1" s="1"/>
    </row>
    <row r="2" spans="1:10">
      <c r="A2" s="34"/>
      <c r="B2" s="34"/>
      <c r="C2" s="1"/>
      <c r="D2" s="1"/>
      <c r="E2" s="1"/>
      <c r="F2" s="1"/>
      <c r="G2" s="1"/>
      <c r="H2" s="1"/>
      <c r="I2" s="36"/>
      <c r="J2" s="1"/>
    </row>
    <row r="3" spans="1:10">
      <c r="A3" s="31" t="s">
        <v>95</v>
      </c>
      <c r="B3" s="31"/>
      <c r="C3" s="3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0"/>
      <c r="B5" s="12"/>
      <c r="C5" s="28" t="s">
        <v>6</v>
      </c>
      <c r="D5" s="29"/>
      <c r="E5" s="29"/>
      <c r="F5" s="30" t="s">
        <v>86</v>
      </c>
      <c r="G5" s="30"/>
      <c r="H5" s="30"/>
      <c r="I5" s="1"/>
      <c r="J5" s="1"/>
    </row>
    <row r="6" spans="1:10">
      <c r="A6" s="11" t="s">
        <v>0</v>
      </c>
      <c r="B6" s="13" t="s">
        <v>1</v>
      </c>
      <c r="C6" s="35" t="s">
        <v>85</v>
      </c>
      <c r="D6" s="2" t="s">
        <v>2</v>
      </c>
      <c r="E6" s="2" t="s">
        <v>3</v>
      </c>
      <c r="F6" s="37" t="s">
        <v>87</v>
      </c>
      <c r="G6" s="2" t="s">
        <v>4</v>
      </c>
      <c r="H6" s="2" t="s">
        <v>5</v>
      </c>
      <c r="I6" s="1"/>
      <c r="J6" s="1"/>
    </row>
    <row r="7" spans="1:10">
      <c r="A7" s="9">
        <v>1</v>
      </c>
      <c r="B7" s="9" t="s">
        <v>7</v>
      </c>
      <c r="C7" s="6">
        <v>148431</v>
      </c>
      <c r="D7" s="6">
        <v>387888</v>
      </c>
      <c r="E7" s="7">
        <v>38.270000000000003</v>
      </c>
      <c r="F7" s="6">
        <v>147763</v>
      </c>
      <c r="G7" s="6">
        <v>386588</v>
      </c>
      <c r="H7" s="3">
        <v>38.22</v>
      </c>
      <c r="I7" s="1"/>
      <c r="J7" s="1"/>
    </row>
    <row r="8" spans="1:10">
      <c r="A8" s="3">
        <v>1</v>
      </c>
      <c r="B8" s="3" t="s">
        <v>8</v>
      </c>
      <c r="C8" s="6">
        <v>56907</v>
      </c>
      <c r="D8" s="6">
        <v>122956</v>
      </c>
      <c r="E8" s="7">
        <v>46.28</v>
      </c>
      <c r="F8" s="6">
        <v>56650</v>
      </c>
      <c r="G8" s="6">
        <v>122608</v>
      </c>
      <c r="H8" s="3">
        <v>46.2</v>
      </c>
      <c r="I8" s="1"/>
      <c r="J8" s="1"/>
    </row>
    <row r="9" spans="1:10">
      <c r="A9" s="3">
        <v>1</v>
      </c>
      <c r="B9" s="3" t="s">
        <v>9</v>
      </c>
      <c r="C9" s="6">
        <v>91914</v>
      </c>
      <c r="D9" s="6">
        <v>155715</v>
      </c>
      <c r="E9" s="7">
        <v>59.03</v>
      </c>
      <c r="F9" s="6">
        <v>91731</v>
      </c>
      <c r="G9" s="6">
        <v>155784</v>
      </c>
      <c r="H9" s="3">
        <v>58.88</v>
      </c>
      <c r="I9" s="1"/>
      <c r="J9" s="1"/>
    </row>
    <row r="10" spans="1:10">
      <c r="A10" s="3">
        <v>1</v>
      </c>
      <c r="B10" s="3" t="s">
        <v>10</v>
      </c>
      <c r="C10" s="6">
        <v>63510</v>
      </c>
      <c r="D10" s="6">
        <v>75840</v>
      </c>
      <c r="E10" s="7">
        <v>83.74</v>
      </c>
      <c r="F10" s="6">
        <v>63207</v>
      </c>
      <c r="G10" s="6">
        <v>75620</v>
      </c>
      <c r="H10" s="3">
        <v>83.59</v>
      </c>
      <c r="I10" s="1"/>
      <c r="J10" s="1"/>
    </row>
    <row r="11" spans="1:10">
      <c r="A11" s="3">
        <v>1</v>
      </c>
      <c r="B11" s="3" t="s">
        <v>11</v>
      </c>
      <c r="C11" s="6">
        <v>65284</v>
      </c>
      <c r="D11" s="6">
        <v>110746</v>
      </c>
      <c r="E11" s="7">
        <v>58.95</v>
      </c>
      <c r="F11" s="6">
        <v>64959</v>
      </c>
      <c r="G11" s="6">
        <v>110386</v>
      </c>
      <c r="H11" s="3">
        <v>58.85</v>
      </c>
      <c r="I11" s="1"/>
      <c r="J11" s="1"/>
    </row>
    <row r="12" spans="1:10">
      <c r="A12" s="3">
        <v>1</v>
      </c>
      <c r="B12" s="3" t="s">
        <v>12</v>
      </c>
      <c r="C12" s="6">
        <v>83872</v>
      </c>
      <c r="D12" s="6">
        <v>149445</v>
      </c>
      <c r="E12" s="7">
        <v>56.12</v>
      </c>
      <c r="F12" s="6">
        <v>83447</v>
      </c>
      <c r="G12" s="6">
        <v>148880</v>
      </c>
      <c r="H12" s="3">
        <v>56.05</v>
      </c>
      <c r="I12" s="1"/>
      <c r="J12" s="1"/>
    </row>
    <row r="13" spans="1:10">
      <c r="A13" s="3">
        <v>1</v>
      </c>
      <c r="B13" s="3" t="s">
        <v>13</v>
      </c>
      <c r="C13" s="6">
        <v>113199</v>
      </c>
      <c r="D13" s="6">
        <v>312489</v>
      </c>
      <c r="E13" s="7">
        <v>36.22</v>
      </c>
      <c r="F13" s="6">
        <v>112507</v>
      </c>
      <c r="G13" s="6">
        <v>310651</v>
      </c>
      <c r="H13" s="3">
        <v>36.22</v>
      </c>
      <c r="I13" s="1"/>
      <c r="J13" s="1"/>
    </row>
    <row r="14" spans="1:10">
      <c r="A14" s="3">
        <v>1</v>
      </c>
      <c r="B14" s="3" t="s">
        <v>14</v>
      </c>
      <c r="C14" s="6">
        <v>31747</v>
      </c>
      <c r="D14" s="6">
        <v>65865</v>
      </c>
      <c r="E14" s="7">
        <v>48.2</v>
      </c>
      <c r="F14" s="6">
        <v>31533</v>
      </c>
      <c r="G14" s="6">
        <v>65522</v>
      </c>
      <c r="H14" s="3">
        <v>48.13</v>
      </c>
      <c r="I14" s="1"/>
      <c r="J14" s="1"/>
    </row>
    <row r="15" spans="1:10">
      <c r="A15" s="14"/>
      <c r="B15" s="15" t="s">
        <v>15</v>
      </c>
      <c r="C15" s="16">
        <f>SUM(C7:C14)</f>
        <v>654864</v>
      </c>
      <c r="D15" s="16">
        <f>SUM(D7:D14)</f>
        <v>1380944</v>
      </c>
      <c r="E15" s="17">
        <v>47.42</v>
      </c>
      <c r="F15" s="19">
        <f>SUM(F7:F14)</f>
        <v>651797</v>
      </c>
      <c r="G15" s="19">
        <f>SUM(G7:G14)</f>
        <v>1376039</v>
      </c>
      <c r="H15" s="20"/>
      <c r="I15" s="1"/>
      <c r="J15" s="1"/>
    </row>
    <row r="16" spans="1:10">
      <c r="A16" s="3">
        <v>2</v>
      </c>
      <c r="B16" s="3" t="s">
        <v>16</v>
      </c>
      <c r="C16" s="6">
        <v>53963</v>
      </c>
      <c r="D16" s="6">
        <v>102553</v>
      </c>
      <c r="E16" s="8">
        <v>52.62</v>
      </c>
      <c r="F16" s="6">
        <v>53515</v>
      </c>
      <c r="G16" s="6">
        <v>101954</v>
      </c>
      <c r="H16" s="3">
        <v>52.49</v>
      </c>
      <c r="I16" s="1"/>
      <c r="J16" s="1"/>
    </row>
    <row r="17" spans="1:10">
      <c r="A17" s="3">
        <v>2</v>
      </c>
      <c r="B17" s="3" t="s">
        <v>17</v>
      </c>
      <c r="C17" s="6">
        <v>62902</v>
      </c>
      <c r="D17" s="6">
        <v>165550</v>
      </c>
      <c r="E17" s="7">
        <v>38</v>
      </c>
      <c r="F17" s="6">
        <v>62538</v>
      </c>
      <c r="G17" s="6">
        <v>164779</v>
      </c>
      <c r="H17" s="3">
        <v>37.950000000000003</v>
      </c>
      <c r="I17" s="1"/>
      <c r="J17" s="1"/>
    </row>
    <row r="18" spans="1:10">
      <c r="A18" s="3">
        <v>2</v>
      </c>
      <c r="B18" s="3" t="s">
        <v>18</v>
      </c>
      <c r="C18" s="6">
        <v>48410</v>
      </c>
      <c r="D18" s="6">
        <v>139546</v>
      </c>
      <c r="E18" s="8">
        <v>34.69</v>
      </c>
      <c r="F18" s="6">
        <v>48061</v>
      </c>
      <c r="G18" s="6">
        <v>139285</v>
      </c>
      <c r="H18" s="3">
        <v>34.51</v>
      </c>
      <c r="I18" s="1"/>
      <c r="J18" s="1"/>
    </row>
    <row r="19" spans="1:10">
      <c r="A19" s="3">
        <v>2</v>
      </c>
      <c r="B19" s="3" t="s">
        <v>19</v>
      </c>
      <c r="C19" s="6">
        <v>89140</v>
      </c>
      <c r="D19" s="6">
        <v>199265</v>
      </c>
      <c r="E19" s="8">
        <v>44.73</v>
      </c>
      <c r="F19" s="6">
        <v>88824</v>
      </c>
      <c r="G19" s="6">
        <v>198892</v>
      </c>
      <c r="H19" s="3">
        <v>44.66</v>
      </c>
      <c r="I19" s="1"/>
      <c r="J19" s="1"/>
    </row>
    <row r="20" spans="1:10">
      <c r="A20" s="3">
        <v>2</v>
      </c>
      <c r="B20" s="3" t="s">
        <v>20</v>
      </c>
      <c r="C20" s="6">
        <v>102851</v>
      </c>
      <c r="D20" s="6">
        <v>289439</v>
      </c>
      <c r="E20" s="8">
        <v>35.53</v>
      </c>
      <c r="F20" s="6">
        <v>101310</v>
      </c>
      <c r="G20" s="6">
        <v>288773</v>
      </c>
      <c r="H20" s="3">
        <v>35.08</v>
      </c>
      <c r="I20" s="1"/>
      <c r="J20" s="1"/>
    </row>
    <row r="21" spans="1:10">
      <c r="A21" s="18"/>
      <c r="B21" s="15" t="s">
        <v>15</v>
      </c>
      <c r="C21" s="16">
        <f>SUM(C16:C20)</f>
        <v>357266</v>
      </c>
      <c r="D21" s="16">
        <f>SUM(D16:D20)</f>
        <v>896353</v>
      </c>
      <c r="E21" s="17">
        <v>39.86</v>
      </c>
      <c r="F21" s="19">
        <f>SUM(F16:F20)</f>
        <v>354248</v>
      </c>
      <c r="G21" s="19">
        <f>SUM(G16:G20)</f>
        <v>893683</v>
      </c>
      <c r="H21" s="20">
        <v>39.64</v>
      </c>
      <c r="I21" s="1"/>
      <c r="J21" s="1"/>
    </row>
    <row r="22" spans="1:10">
      <c r="A22" s="3">
        <v>3</v>
      </c>
      <c r="B22" s="3" t="s">
        <v>21</v>
      </c>
      <c r="C22" s="6">
        <v>64620</v>
      </c>
      <c r="D22" s="6">
        <v>94490</v>
      </c>
      <c r="E22" s="8">
        <v>68.39</v>
      </c>
      <c r="F22" s="6">
        <v>64504</v>
      </c>
      <c r="G22" s="6">
        <v>94381</v>
      </c>
      <c r="H22" s="3">
        <v>68.34</v>
      </c>
      <c r="I22" s="1"/>
      <c r="J22" s="1"/>
    </row>
    <row r="23" spans="1:10">
      <c r="A23" s="3">
        <v>3</v>
      </c>
      <c r="B23" s="3" t="s">
        <v>22</v>
      </c>
      <c r="C23" s="6">
        <v>103781</v>
      </c>
      <c r="D23" s="6">
        <v>218749</v>
      </c>
      <c r="E23" s="8">
        <v>47.44</v>
      </c>
      <c r="F23" s="6">
        <v>102025</v>
      </c>
      <c r="G23" s="6">
        <v>217372</v>
      </c>
      <c r="H23" s="3">
        <v>46.94</v>
      </c>
      <c r="I23" s="1"/>
      <c r="J23" s="1"/>
    </row>
    <row r="24" spans="1:10">
      <c r="A24" s="3">
        <v>3</v>
      </c>
      <c r="B24" s="3" t="s">
        <v>23</v>
      </c>
      <c r="C24" s="6">
        <v>57798</v>
      </c>
      <c r="D24" s="6">
        <v>90374</v>
      </c>
      <c r="E24" s="8">
        <v>63.95</v>
      </c>
      <c r="F24" s="6">
        <v>57471</v>
      </c>
      <c r="G24" s="6">
        <v>90151</v>
      </c>
      <c r="H24" s="3">
        <v>63.75</v>
      </c>
      <c r="I24" s="1"/>
      <c r="J24" s="1"/>
    </row>
    <row r="25" spans="1:10">
      <c r="A25" s="3">
        <v>3</v>
      </c>
      <c r="B25" s="3" t="s">
        <v>24</v>
      </c>
      <c r="C25" s="6">
        <v>123839</v>
      </c>
      <c r="D25" s="6">
        <v>201237</v>
      </c>
      <c r="E25" s="8">
        <v>61.54</v>
      </c>
      <c r="F25" s="6">
        <v>122775</v>
      </c>
      <c r="G25" s="6">
        <v>199716</v>
      </c>
      <c r="H25" s="3">
        <v>61.47</v>
      </c>
      <c r="I25" s="1"/>
      <c r="J25" s="1"/>
    </row>
    <row r="26" spans="1:10">
      <c r="A26" s="3">
        <v>3</v>
      </c>
      <c r="B26" s="3" t="s">
        <v>25</v>
      </c>
      <c r="C26" s="6">
        <v>88580</v>
      </c>
      <c r="D26" s="6">
        <v>129771</v>
      </c>
      <c r="E26" s="8">
        <v>68.260000000000005</v>
      </c>
      <c r="F26" s="6">
        <v>87883</v>
      </c>
      <c r="G26" s="6">
        <v>129345</v>
      </c>
      <c r="H26" s="3">
        <v>67.94</v>
      </c>
      <c r="I26" s="1"/>
      <c r="J26" s="1"/>
    </row>
    <row r="27" spans="1:10">
      <c r="A27" s="18"/>
      <c r="B27" s="15" t="s">
        <v>15</v>
      </c>
      <c r="C27" s="16">
        <f>SUM(C22:C26)</f>
        <v>438618</v>
      </c>
      <c r="D27" s="16">
        <f>SUM(D22:D26)</f>
        <v>734621</v>
      </c>
      <c r="E27" s="17">
        <v>59.71</v>
      </c>
      <c r="F27" s="19">
        <f>SUM(F22:F26)</f>
        <v>434658</v>
      </c>
      <c r="G27" s="19">
        <f>SUM(G22:G26)</f>
        <v>730965</v>
      </c>
      <c r="H27" s="20">
        <v>59.46</v>
      </c>
      <c r="I27" s="1"/>
      <c r="J27" s="1"/>
    </row>
    <row r="28" spans="1:10">
      <c r="A28" s="3">
        <v>4</v>
      </c>
      <c r="B28" s="3" t="s">
        <v>26</v>
      </c>
      <c r="C28" s="6">
        <v>86081</v>
      </c>
      <c r="D28" s="6">
        <v>390196</v>
      </c>
      <c r="E28" s="8">
        <v>22.06</v>
      </c>
      <c r="F28" s="6">
        <v>85836</v>
      </c>
      <c r="G28" s="6">
        <v>389577</v>
      </c>
      <c r="H28" s="3">
        <v>22.03</v>
      </c>
      <c r="I28" s="1"/>
      <c r="J28" s="1"/>
    </row>
    <row r="29" spans="1:10">
      <c r="A29" s="3">
        <v>4</v>
      </c>
      <c r="B29" s="3" t="s">
        <v>27</v>
      </c>
      <c r="C29" s="6">
        <v>93641</v>
      </c>
      <c r="D29" s="6">
        <v>231467</v>
      </c>
      <c r="E29" s="8">
        <v>40.46</v>
      </c>
      <c r="F29" s="6">
        <v>93395</v>
      </c>
      <c r="G29" s="6">
        <v>231173</v>
      </c>
      <c r="H29" s="3">
        <v>40.4</v>
      </c>
      <c r="I29" s="1"/>
      <c r="J29" s="1"/>
    </row>
    <row r="30" spans="1:10">
      <c r="A30" s="3">
        <v>4</v>
      </c>
      <c r="B30" s="3" t="s">
        <v>28</v>
      </c>
      <c r="C30" s="6">
        <v>124570</v>
      </c>
      <c r="D30" s="6">
        <v>236347</v>
      </c>
      <c r="E30" s="8">
        <v>52.71</v>
      </c>
      <c r="F30" s="6">
        <v>124007</v>
      </c>
      <c r="G30" s="6">
        <v>236233</v>
      </c>
      <c r="H30" s="3">
        <v>52.49</v>
      </c>
      <c r="I30" s="1"/>
      <c r="J30" s="1"/>
    </row>
    <row r="31" spans="1:10">
      <c r="A31" s="3">
        <v>4</v>
      </c>
      <c r="B31" s="3" t="s">
        <v>29</v>
      </c>
      <c r="C31" s="6">
        <v>52044</v>
      </c>
      <c r="D31" s="6">
        <v>86798</v>
      </c>
      <c r="E31" s="8">
        <v>59.96</v>
      </c>
      <c r="F31" s="6">
        <v>51773</v>
      </c>
      <c r="G31" s="6">
        <v>86825</v>
      </c>
      <c r="H31" s="3">
        <v>59.63</v>
      </c>
      <c r="I31" s="1"/>
      <c r="J31" s="1"/>
    </row>
    <row r="32" spans="1:10">
      <c r="A32" s="3">
        <v>4</v>
      </c>
      <c r="B32" s="3" t="s">
        <v>30</v>
      </c>
      <c r="C32" s="6">
        <v>97766</v>
      </c>
      <c r="D32" s="6">
        <v>191744</v>
      </c>
      <c r="E32" s="8">
        <v>50.99</v>
      </c>
      <c r="F32" s="6">
        <v>97431</v>
      </c>
      <c r="G32" s="6">
        <v>192183</v>
      </c>
      <c r="H32" s="3">
        <v>50.7</v>
      </c>
      <c r="I32" s="1"/>
      <c r="J32" s="1"/>
    </row>
    <row r="33" spans="1:10">
      <c r="A33" s="3">
        <v>4</v>
      </c>
      <c r="B33" s="3" t="s">
        <v>31</v>
      </c>
      <c r="C33" s="6">
        <v>43129</v>
      </c>
      <c r="D33" s="6">
        <v>62921</v>
      </c>
      <c r="E33" s="8">
        <v>68.540000000000006</v>
      </c>
      <c r="F33" s="6">
        <v>42840</v>
      </c>
      <c r="G33" s="6">
        <v>62539</v>
      </c>
      <c r="H33" s="3">
        <v>68.5</v>
      </c>
      <c r="I33" s="1"/>
      <c r="J33" s="1"/>
    </row>
    <row r="34" spans="1:10">
      <c r="A34" s="3">
        <v>4</v>
      </c>
      <c r="B34" s="3" t="s">
        <v>32</v>
      </c>
      <c r="C34" s="6">
        <v>50418</v>
      </c>
      <c r="D34" s="6">
        <v>202815</v>
      </c>
      <c r="E34" s="8">
        <v>24.86</v>
      </c>
      <c r="F34" s="6">
        <v>50326</v>
      </c>
      <c r="G34" s="6">
        <v>202452</v>
      </c>
      <c r="H34" s="3">
        <v>24.86</v>
      </c>
      <c r="I34" s="1"/>
      <c r="J34" s="1"/>
    </row>
    <row r="35" spans="1:10">
      <c r="A35" s="3">
        <v>4</v>
      </c>
      <c r="B35" s="3" t="s">
        <v>33</v>
      </c>
      <c r="C35" s="6">
        <v>50499</v>
      </c>
      <c r="D35" s="6">
        <v>75744</v>
      </c>
      <c r="E35" s="8">
        <v>66.67</v>
      </c>
      <c r="F35" s="6">
        <v>50437</v>
      </c>
      <c r="G35" s="6">
        <v>75787</v>
      </c>
      <c r="H35" s="3">
        <v>66.55</v>
      </c>
      <c r="I35" s="1"/>
      <c r="J35" s="1"/>
    </row>
    <row r="36" spans="1:10">
      <c r="A36" s="18"/>
      <c r="B36" s="15" t="s">
        <v>15</v>
      </c>
      <c r="C36" s="16">
        <f>SUM(C28:C35)</f>
        <v>598148</v>
      </c>
      <c r="D36" s="16">
        <f>SUM(D28:D35)</f>
        <v>1478032</v>
      </c>
      <c r="E36" s="17">
        <v>40.47</v>
      </c>
      <c r="F36" s="19">
        <f>SUM(F28:F35)</f>
        <v>596045</v>
      </c>
      <c r="G36" s="19">
        <f>SUM(G28:G35)</f>
        <v>1476769</v>
      </c>
      <c r="H36" s="20">
        <v>40.36</v>
      </c>
      <c r="I36" s="1"/>
      <c r="J36" s="1"/>
    </row>
    <row r="37" spans="1:10">
      <c r="A37" s="3">
        <v>5</v>
      </c>
      <c r="B37" s="3" t="s">
        <v>34</v>
      </c>
      <c r="C37" s="6">
        <v>132229</v>
      </c>
      <c r="D37" s="6">
        <v>266266</v>
      </c>
      <c r="E37" s="8">
        <v>49.66</v>
      </c>
      <c r="F37" s="6">
        <v>131634</v>
      </c>
      <c r="G37" s="6">
        <v>265804</v>
      </c>
      <c r="H37" s="3">
        <v>49.52</v>
      </c>
      <c r="I37" s="1"/>
      <c r="J37" s="1"/>
    </row>
    <row r="38" spans="1:10">
      <c r="A38" s="3">
        <v>5</v>
      </c>
      <c r="B38" s="3" t="s">
        <v>35</v>
      </c>
      <c r="C38" s="6">
        <v>98062</v>
      </c>
      <c r="D38" s="6">
        <v>218042</v>
      </c>
      <c r="E38" s="8">
        <v>44.97</v>
      </c>
      <c r="F38" s="6">
        <v>97642</v>
      </c>
      <c r="G38" s="6">
        <v>217372</v>
      </c>
      <c r="H38" s="3">
        <v>44.92</v>
      </c>
      <c r="I38" s="1"/>
      <c r="J38" s="1"/>
    </row>
    <row r="39" spans="1:10">
      <c r="A39" s="3">
        <v>5</v>
      </c>
      <c r="B39" s="3" t="s">
        <v>36</v>
      </c>
      <c r="C39" s="6">
        <v>88181</v>
      </c>
      <c r="D39" s="6">
        <v>229541</v>
      </c>
      <c r="E39" s="8">
        <v>38.42</v>
      </c>
      <c r="F39" s="6">
        <v>87620</v>
      </c>
      <c r="G39" s="6">
        <v>229161</v>
      </c>
      <c r="H39" s="3">
        <v>38.24</v>
      </c>
      <c r="I39" s="1"/>
      <c r="J39" s="1"/>
    </row>
    <row r="40" spans="1:10">
      <c r="A40" s="3">
        <v>5</v>
      </c>
      <c r="B40" s="3" t="s">
        <v>37</v>
      </c>
      <c r="C40" s="6">
        <v>168635</v>
      </c>
      <c r="D40" s="6">
        <v>299362</v>
      </c>
      <c r="E40" s="8">
        <v>56.33</v>
      </c>
      <c r="F40" s="6">
        <v>167539</v>
      </c>
      <c r="G40" s="6">
        <v>298523</v>
      </c>
      <c r="H40" s="3">
        <v>56.12</v>
      </c>
      <c r="I40" s="1"/>
      <c r="J40" s="1"/>
    </row>
    <row r="41" spans="1:10">
      <c r="A41" s="3">
        <v>5</v>
      </c>
      <c r="B41" s="3" t="s">
        <v>38</v>
      </c>
      <c r="C41" s="6">
        <v>50609</v>
      </c>
      <c r="D41" s="6">
        <v>183605</v>
      </c>
      <c r="E41" s="8">
        <v>27.56</v>
      </c>
      <c r="F41" s="6">
        <v>50444</v>
      </c>
      <c r="G41" s="6">
        <v>183284</v>
      </c>
      <c r="H41" s="3">
        <v>27.52</v>
      </c>
      <c r="I41" s="1"/>
      <c r="J41" s="1"/>
    </row>
    <row r="42" spans="1:10">
      <c r="A42" s="3">
        <v>5</v>
      </c>
      <c r="B42" s="3" t="s">
        <v>39</v>
      </c>
      <c r="C42" s="6">
        <v>3394</v>
      </c>
      <c r="D42" s="6">
        <v>56276</v>
      </c>
      <c r="E42" s="8">
        <v>6.03</v>
      </c>
      <c r="F42" s="6">
        <v>3380</v>
      </c>
      <c r="G42" s="6">
        <v>56211</v>
      </c>
      <c r="H42" s="3">
        <v>6.01</v>
      </c>
      <c r="I42" s="1"/>
      <c r="J42" s="1"/>
    </row>
    <row r="43" spans="1:10">
      <c r="A43" s="3">
        <v>5</v>
      </c>
      <c r="B43" s="3" t="s">
        <v>40</v>
      </c>
      <c r="C43" s="6">
        <v>83403</v>
      </c>
      <c r="D43" s="6">
        <v>132862</v>
      </c>
      <c r="E43" s="8">
        <v>62.77</v>
      </c>
      <c r="F43" s="6">
        <v>83254</v>
      </c>
      <c r="G43" s="6">
        <v>132706</v>
      </c>
      <c r="H43" s="3">
        <v>62.74</v>
      </c>
      <c r="I43" s="1"/>
      <c r="J43" s="1"/>
    </row>
    <row r="44" spans="1:10">
      <c r="A44" s="3">
        <v>5</v>
      </c>
      <c r="B44" s="3" t="s">
        <v>41</v>
      </c>
      <c r="C44" s="6">
        <v>81428</v>
      </c>
      <c r="D44" s="6">
        <v>132634</v>
      </c>
      <c r="E44" s="8">
        <v>61.39</v>
      </c>
      <c r="F44" s="6">
        <v>81244</v>
      </c>
      <c r="G44" s="6">
        <v>132462</v>
      </c>
      <c r="H44" s="3">
        <v>61.33</v>
      </c>
      <c r="I44" s="1"/>
      <c r="J44" s="1"/>
    </row>
    <row r="45" spans="1:10">
      <c r="A45" s="18"/>
      <c r="B45" s="15" t="s">
        <v>15</v>
      </c>
      <c r="C45" s="16">
        <f>SUM(C37:C44)</f>
        <v>705941</v>
      </c>
      <c r="D45" s="16">
        <f>SUM(D37:D44)</f>
        <v>1518588</v>
      </c>
      <c r="E45" s="17">
        <v>46.49</v>
      </c>
      <c r="F45" s="19">
        <f>SUM(F37:F44)</f>
        <v>702757</v>
      </c>
      <c r="G45" s="19">
        <f>SUM(G37:G44)</f>
        <v>1515523</v>
      </c>
      <c r="H45" s="20">
        <v>46.37</v>
      </c>
      <c r="I45" s="1"/>
      <c r="J45" s="1"/>
    </row>
    <row r="46" spans="1:10">
      <c r="A46" s="3">
        <v>6</v>
      </c>
      <c r="B46" s="3" t="s">
        <v>42</v>
      </c>
      <c r="C46" s="6">
        <v>131603</v>
      </c>
      <c r="D46" s="6">
        <v>518326</v>
      </c>
      <c r="E46" s="8">
        <v>25.39</v>
      </c>
      <c r="F46" s="6">
        <v>131369</v>
      </c>
      <c r="G46" s="6">
        <v>517939</v>
      </c>
      <c r="H46" s="3">
        <v>25.36</v>
      </c>
      <c r="I46" s="1"/>
      <c r="J46" s="1"/>
    </row>
    <row r="47" spans="1:10">
      <c r="A47" s="3">
        <v>6</v>
      </c>
      <c r="B47" s="3" t="s">
        <v>43</v>
      </c>
      <c r="C47" s="6">
        <v>189001</v>
      </c>
      <c r="D47" s="6">
        <v>390598</v>
      </c>
      <c r="E47" s="8">
        <v>48.39</v>
      </c>
      <c r="F47" s="6">
        <v>188311</v>
      </c>
      <c r="G47" s="6">
        <v>390102</v>
      </c>
      <c r="H47" s="3">
        <v>48.27</v>
      </c>
      <c r="I47" s="1"/>
      <c r="J47" s="1"/>
    </row>
    <row r="48" spans="1:10">
      <c r="A48" s="3">
        <v>6</v>
      </c>
      <c r="B48" s="3" t="s">
        <v>44</v>
      </c>
      <c r="C48" s="6">
        <v>71551</v>
      </c>
      <c r="D48" s="6">
        <v>237476</v>
      </c>
      <c r="E48" s="8">
        <v>30.13</v>
      </c>
      <c r="F48" s="6">
        <v>71288</v>
      </c>
      <c r="G48" s="6">
        <v>237233</v>
      </c>
      <c r="H48" s="3">
        <v>30.05</v>
      </c>
      <c r="I48" s="1"/>
      <c r="J48" s="1"/>
    </row>
    <row r="49" spans="1:10">
      <c r="A49" s="3">
        <v>6</v>
      </c>
      <c r="B49" s="3" t="s">
        <v>45</v>
      </c>
      <c r="C49" s="6">
        <v>91587</v>
      </c>
      <c r="D49" s="6">
        <v>173663</v>
      </c>
      <c r="E49" s="8">
        <v>52.74</v>
      </c>
      <c r="F49" s="6">
        <v>90969</v>
      </c>
      <c r="G49" s="6">
        <v>173364</v>
      </c>
      <c r="H49" s="3">
        <v>52.47</v>
      </c>
      <c r="I49" s="1"/>
      <c r="J49" s="1"/>
    </row>
    <row r="50" spans="1:10">
      <c r="A50" s="3">
        <v>6</v>
      </c>
      <c r="B50" s="3" t="s">
        <v>46</v>
      </c>
      <c r="C50" s="6">
        <v>22637</v>
      </c>
      <c r="D50" s="6">
        <v>61318</v>
      </c>
      <c r="E50" s="8">
        <v>36.92</v>
      </c>
      <c r="F50" s="6">
        <v>22584</v>
      </c>
      <c r="G50" s="6">
        <v>61187</v>
      </c>
      <c r="H50" s="3">
        <v>36.909999999999997</v>
      </c>
      <c r="I50" s="1"/>
      <c r="J50" s="1"/>
    </row>
    <row r="51" spans="1:10">
      <c r="A51" s="3">
        <v>6</v>
      </c>
      <c r="B51" s="3" t="s">
        <v>47</v>
      </c>
      <c r="C51" s="6">
        <v>145598</v>
      </c>
      <c r="D51" s="6">
        <v>217552</v>
      </c>
      <c r="E51" s="8">
        <v>66.930000000000007</v>
      </c>
      <c r="F51" s="6">
        <v>144465</v>
      </c>
      <c r="G51" s="6">
        <v>217120</v>
      </c>
      <c r="H51" s="3">
        <v>66.540000000000006</v>
      </c>
      <c r="I51" s="1"/>
      <c r="J51" s="1"/>
    </row>
    <row r="52" spans="1:10">
      <c r="A52" s="3">
        <v>6</v>
      </c>
      <c r="B52" s="3" t="s">
        <v>48</v>
      </c>
      <c r="C52" s="6">
        <v>67107</v>
      </c>
      <c r="D52" s="6">
        <v>158961</v>
      </c>
      <c r="E52" s="8">
        <v>42.22</v>
      </c>
      <c r="F52" s="6">
        <v>66777</v>
      </c>
      <c r="G52" s="6">
        <v>158504</v>
      </c>
      <c r="H52" s="3">
        <v>42.13</v>
      </c>
      <c r="I52" s="1"/>
      <c r="J52" s="1"/>
    </row>
    <row r="53" spans="1:10">
      <c r="A53" s="3">
        <v>6</v>
      </c>
      <c r="B53" s="3" t="s">
        <v>49</v>
      </c>
      <c r="C53" s="6">
        <v>80648</v>
      </c>
      <c r="D53" s="6">
        <v>158156</v>
      </c>
      <c r="E53" s="8">
        <v>50.99</v>
      </c>
      <c r="F53" s="6">
        <v>80493</v>
      </c>
      <c r="G53" s="6">
        <v>158064</v>
      </c>
      <c r="H53" s="3">
        <v>50.92</v>
      </c>
      <c r="I53" s="1"/>
      <c r="J53" s="1"/>
    </row>
    <row r="54" spans="1:10">
      <c r="A54" s="18"/>
      <c r="B54" s="15" t="s">
        <v>15</v>
      </c>
      <c r="C54" s="16">
        <f>SUM(C46:C53)</f>
        <v>799732</v>
      </c>
      <c r="D54" s="16">
        <f>SUM(D46:D53)</f>
        <v>1916050</v>
      </c>
      <c r="E54" s="17">
        <v>41.74</v>
      </c>
      <c r="F54" s="19">
        <f>SUM(F46:F53)</f>
        <v>796256</v>
      </c>
      <c r="G54" s="19">
        <f>SUM(G46:G53)</f>
        <v>1913513</v>
      </c>
      <c r="H54" s="20">
        <v>41.61</v>
      </c>
      <c r="I54" s="1"/>
      <c r="J54" s="1"/>
    </row>
    <row r="55" spans="1:10">
      <c r="A55" s="3">
        <v>7</v>
      </c>
      <c r="B55" s="3" t="s">
        <v>50</v>
      </c>
      <c r="C55" s="6">
        <v>161644</v>
      </c>
      <c r="D55" s="6">
        <v>556778</v>
      </c>
      <c r="E55" s="8">
        <v>29.03</v>
      </c>
      <c r="F55" s="6">
        <v>161379</v>
      </c>
      <c r="G55" s="6">
        <v>557056</v>
      </c>
      <c r="H55" s="3">
        <v>28.97</v>
      </c>
      <c r="I55" s="1"/>
      <c r="J55" s="1"/>
    </row>
    <row r="56" spans="1:10">
      <c r="A56" s="3">
        <v>7</v>
      </c>
      <c r="B56" s="3" t="s">
        <v>51</v>
      </c>
      <c r="C56" s="6">
        <v>131424</v>
      </c>
      <c r="D56" s="6">
        <v>260351</v>
      </c>
      <c r="E56" s="8">
        <v>50.48</v>
      </c>
      <c r="F56" s="6">
        <v>131283</v>
      </c>
      <c r="G56" s="6">
        <v>261003</v>
      </c>
      <c r="H56" s="3">
        <v>50.3</v>
      </c>
      <c r="I56" s="1"/>
      <c r="J56" s="1"/>
    </row>
    <row r="57" spans="1:10">
      <c r="A57" s="3">
        <v>7</v>
      </c>
      <c r="B57" s="3" t="s">
        <v>52</v>
      </c>
      <c r="C57" s="6">
        <v>249514</v>
      </c>
      <c r="D57" s="6">
        <v>366843</v>
      </c>
      <c r="E57" s="8">
        <v>68.02</v>
      </c>
      <c r="F57" s="6">
        <v>247464</v>
      </c>
      <c r="G57" s="6">
        <v>367053</v>
      </c>
      <c r="H57" s="3">
        <v>67.42</v>
      </c>
      <c r="I57" s="1"/>
      <c r="J57" s="1"/>
    </row>
    <row r="58" spans="1:10">
      <c r="A58" s="3">
        <v>7</v>
      </c>
      <c r="B58" s="3" t="s">
        <v>53</v>
      </c>
      <c r="C58" s="6">
        <v>173451</v>
      </c>
      <c r="D58" s="6">
        <v>276025</v>
      </c>
      <c r="E58" s="8">
        <v>62.84</v>
      </c>
      <c r="F58" s="6">
        <v>173579</v>
      </c>
      <c r="G58" s="6">
        <v>276847</v>
      </c>
      <c r="H58" s="3">
        <v>62.7</v>
      </c>
      <c r="I58" s="1"/>
      <c r="J58" s="1"/>
    </row>
    <row r="59" spans="1:10">
      <c r="A59" s="18"/>
      <c r="B59" s="15" t="s">
        <v>15</v>
      </c>
      <c r="C59" s="16">
        <f>SUM(C55:C58)</f>
        <v>716033</v>
      </c>
      <c r="D59" s="16">
        <f>SUM(D55:D58)</f>
        <v>1459997</v>
      </c>
      <c r="E59" s="17">
        <v>49.04</v>
      </c>
      <c r="F59" s="19">
        <f>SUM(F55:F58)</f>
        <v>713705</v>
      </c>
      <c r="G59" s="19">
        <f>SUM(G55:G58)</f>
        <v>1461959</v>
      </c>
      <c r="H59" s="20">
        <v>48.82</v>
      </c>
      <c r="I59" s="1"/>
      <c r="J59" s="1"/>
    </row>
    <row r="60" spans="1:10">
      <c r="A60" s="3">
        <v>8</v>
      </c>
      <c r="B60" s="3" t="s">
        <v>54</v>
      </c>
      <c r="C60" s="6">
        <v>72850</v>
      </c>
      <c r="D60" s="6">
        <v>128554</v>
      </c>
      <c r="E60" s="8">
        <v>56.67</v>
      </c>
      <c r="F60" s="6">
        <v>71682</v>
      </c>
      <c r="G60" s="6">
        <v>128603</v>
      </c>
      <c r="H60" s="3">
        <v>55.74</v>
      </c>
      <c r="I60" s="1"/>
      <c r="J60" s="1"/>
    </row>
    <row r="61" spans="1:10">
      <c r="A61" s="3">
        <v>8</v>
      </c>
      <c r="B61" s="3" t="s">
        <v>55</v>
      </c>
      <c r="C61" s="6">
        <v>125424</v>
      </c>
      <c r="D61" s="6">
        <v>151090</v>
      </c>
      <c r="E61" s="8">
        <v>83.01</v>
      </c>
      <c r="F61" s="6">
        <v>125096</v>
      </c>
      <c r="G61" s="6">
        <v>150817</v>
      </c>
      <c r="H61" s="3">
        <v>82.95</v>
      </c>
      <c r="I61" s="1"/>
      <c r="J61" s="1"/>
    </row>
    <row r="62" spans="1:10">
      <c r="A62" s="3">
        <v>8</v>
      </c>
      <c r="B62" s="3" t="s">
        <v>56</v>
      </c>
      <c r="C62" s="6">
        <v>342210</v>
      </c>
      <c r="D62" s="6">
        <v>445048</v>
      </c>
      <c r="E62" s="8">
        <v>76.89</v>
      </c>
      <c r="F62" s="6">
        <v>342310</v>
      </c>
      <c r="G62" s="6">
        <v>447064</v>
      </c>
      <c r="H62" s="3">
        <v>76.569999999999993</v>
      </c>
      <c r="I62" s="1"/>
      <c r="J62" s="1"/>
    </row>
    <row r="63" spans="1:10">
      <c r="A63" s="3">
        <v>8</v>
      </c>
      <c r="B63" s="3" t="s">
        <v>57</v>
      </c>
      <c r="C63" s="6">
        <v>116552</v>
      </c>
      <c r="D63" s="6">
        <v>155227</v>
      </c>
      <c r="E63" s="8">
        <v>75.08</v>
      </c>
      <c r="F63" s="6">
        <v>116443</v>
      </c>
      <c r="G63" s="6">
        <v>155804</v>
      </c>
      <c r="H63" s="3">
        <v>74.739999999999995</v>
      </c>
      <c r="I63" s="1"/>
      <c r="J63" s="1"/>
    </row>
    <row r="64" spans="1:10">
      <c r="A64" s="3">
        <v>8</v>
      </c>
      <c r="B64" s="3" t="s">
        <v>58</v>
      </c>
      <c r="C64" s="6">
        <v>96677</v>
      </c>
      <c r="D64" s="6">
        <v>141241</v>
      </c>
      <c r="E64" s="8">
        <v>68.45</v>
      </c>
      <c r="F64" s="6">
        <v>96804</v>
      </c>
      <c r="G64" s="6">
        <v>141631</v>
      </c>
      <c r="H64" s="3">
        <v>68.349999999999994</v>
      </c>
      <c r="I64" s="1"/>
      <c r="J64" s="1"/>
    </row>
    <row r="65" spans="1:10">
      <c r="A65" s="3">
        <v>8</v>
      </c>
      <c r="B65" s="3" t="s">
        <v>59</v>
      </c>
      <c r="C65" s="6">
        <v>254626</v>
      </c>
      <c r="D65" s="6">
        <v>309114</v>
      </c>
      <c r="E65" s="8">
        <v>82.37</v>
      </c>
      <c r="F65" s="6">
        <v>254983</v>
      </c>
      <c r="G65" s="6">
        <v>309943</v>
      </c>
      <c r="H65" s="3">
        <v>82.27</v>
      </c>
      <c r="I65" s="1"/>
      <c r="J65" s="1"/>
    </row>
    <row r="66" spans="1:10">
      <c r="A66" s="3">
        <v>8</v>
      </c>
      <c r="B66" s="3" t="s">
        <v>60</v>
      </c>
      <c r="C66" s="6">
        <v>157748</v>
      </c>
      <c r="D66" s="6">
        <v>178464</v>
      </c>
      <c r="E66" s="8">
        <v>88.39</v>
      </c>
      <c r="F66" s="6">
        <v>157695</v>
      </c>
      <c r="G66" s="6">
        <v>178718</v>
      </c>
      <c r="H66" s="3">
        <v>88.24</v>
      </c>
      <c r="I66" s="1"/>
      <c r="J66" s="1"/>
    </row>
    <row r="67" spans="1:10">
      <c r="A67" s="18"/>
      <c r="B67" s="15" t="s">
        <v>15</v>
      </c>
      <c r="C67" s="16">
        <f>SUM(C60:C66)</f>
        <v>1166087</v>
      </c>
      <c r="D67" s="16">
        <f>SUM(D60:D66)</f>
        <v>1508738</v>
      </c>
      <c r="E67" s="17">
        <v>77.290000000000006</v>
      </c>
      <c r="F67" s="19">
        <f>SUM(F60:F66)</f>
        <v>1165013</v>
      </c>
      <c r="G67" s="19">
        <f>SUM(G60:G66)</f>
        <v>1512580</v>
      </c>
      <c r="H67" s="20">
        <v>77.02</v>
      </c>
      <c r="I67" s="1"/>
      <c r="J67" s="1"/>
    </row>
    <row r="68" spans="1:10">
      <c r="A68" s="3">
        <v>9</v>
      </c>
      <c r="B68" s="3" t="s">
        <v>61</v>
      </c>
      <c r="C68" s="6">
        <v>507832</v>
      </c>
      <c r="D68" s="6">
        <v>649631</v>
      </c>
      <c r="E68" s="8">
        <v>78.17</v>
      </c>
      <c r="F68" s="6">
        <v>506060</v>
      </c>
      <c r="G68" s="6">
        <v>648666</v>
      </c>
      <c r="H68" s="3">
        <v>78.02</v>
      </c>
      <c r="I68" s="1"/>
      <c r="J68" s="1"/>
    </row>
    <row r="69" spans="1:10">
      <c r="A69" s="3">
        <v>9</v>
      </c>
      <c r="B69" s="3" t="s">
        <v>62</v>
      </c>
      <c r="C69" s="6">
        <v>214445</v>
      </c>
      <c r="D69" s="6">
        <v>484772</v>
      </c>
      <c r="E69" s="8">
        <v>44.24</v>
      </c>
      <c r="F69" s="6">
        <v>213840</v>
      </c>
      <c r="G69" s="6">
        <v>484532</v>
      </c>
      <c r="H69" s="3">
        <v>44.13</v>
      </c>
      <c r="I69" s="1"/>
      <c r="J69" s="1"/>
    </row>
    <row r="70" spans="1:10">
      <c r="A70" s="3">
        <v>9</v>
      </c>
      <c r="B70" s="3" t="s">
        <v>63</v>
      </c>
      <c r="C70" s="6">
        <v>164313</v>
      </c>
      <c r="D70" s="6">
        <v>411449</v>
      </c>
      <c r="E70" s="8">
        <v>39.94</v>
      </c>
      <c r="F70" s="6">
        <v>162957</v>
      </c>
      <c r="G70" s="6">
        <v>411567</v>
      </c>
      <c r="H70" s="3">
        <v>39.590000000000003</v>
      </c>
      <c r="I70" s="1"/>
      <c r="J70" s="1"/>
    </row>
    <row r="71" spans="1:10">
      <c r="A71" s="3">
        <v>9</v>
      </c>
      <c r="B71" s="3" t="s">
        <v>64</v>
      </c>
      <c r="C71" s="6">
        <v>75890</v>
      </c>
      <c r="D71" s="6">
        <v>230202</v>
      </c>
      <c r="E71" s="8">
        <v>32.97</v>
      </c>
      <c r="F71" s="6">
        <v>75764</v>
      </c>
      <c r="G71" s="6">
        <v>231084</v>
      </c>
      <c r="H71" s="3">
        <v>32.79</v>
      </c>
      <c r="I71" s="1"/>
      <c r="J71" s="1"/>
    </row>
    <row r="72" spans="1:10">
      <c r="A72" s="18"/>
      <c r="B72" s="15" t="s">
        <v>15</v>
      </c>
      <c r="C72" s="16">
        <f>SUM(C68:C71)</f>
        <v>962480</v>
      </c>
      <c r="D72" s="16">
        <f>SUM(D68:D71)</f>
        <v>1776054</v>
      </c>
      <c r="E72" s="17">
        <v>54.19</v>
      </c>
      <c r="F72" s="19">
        <f>SUM(F68:F71)</f>
        <v>958621</v>
      </c>
      <c r="G72" s="19">
        <f>SUM(G68:G71)</f>
        <v>1775849</v>
      </c>
      <c r="H72" s="20">
        <v>53.98</v>
      </c>
      <c r="I72" s="1"/>
      <c r="J72" s="1"/>
    </row>
    <row r="73" spans="1:10">
      <c r="A73" s="3">
        <v>10</v>
      </c>
      <c r="B73" s="3" t="s">
        <v>65</v>
      </c>
      <c r="C73" s="6">
        <v>108818</v>
      </c>
      <c r="D73" s="6">
        <v>446216</v>
      </c>
      <c r="E73" s="8">
        <v>24.39</v>
      </c>
      <c r="F73" s="6">
        <v>108664</v>
      </c>
      <c r="G73" s="6">
        <v>445787</v>
      </c>
      <c r="H73" s="3">
        <v>24.38</v>
      </c>
      <c r="I73" s="1"/>
      <c r="J73" s="1"/>
    </row>
    <row r="74" spans="1:10">
      <c r="A74" s="3">
        <v>10</v>
      </c>
      <c r="B74" s="3" t="s">
        <v>66</v>
      </c>
      <c r="C74" s="6">
        <v>353806</v>
      </c>
      <c r="D74" s="6">
        <v>615408</v>
      </c>
      <c r="E74" s="8">
        <v>57.49</v>
      </c>
      <c r="F74" s="6">
        <v>353462</v>
      </c>
      <c r="G74" s="6">
        <v>615122</v>
      </c>
      <c r="H74" s="3">
        <v>57.46</v>
      </c>
      <c r="I74" s="1"/>
      <c r="J74" s="1"/>
    </row>
    <row r="75" spans="1:10">
      <c r="A75" s="3">
        <v>10</v>
      </c>
      <c r="B75" s="3" t="s">
        <v>67</v>
      </c>
      <c r="C75" s="6">
        <v>111572</v>
      </c>
      <c r="D75" s="6">
        <v>137623</v>
      </c>
      <c r="E75" s="8">
        <v>81.069999999999993</v>
      </c>
      <c r="F75" s="6">
        <v>110898</v>
      </c>
      <c r="G75" s="6">
        <v>138661</v>
      </c>
      <c r="H75" s="3">
        <v>79.98</v>
      </c>
      <c r="I75" s="1"/>
      <c r="J75" s="1"/>
    </row>
    <row r="76" spans="1:10">
      <c r="A76" s="3">
        <v>10</v>
      </c>
      <c r="B76" s="3" t="s">
        <v>68</v>
      </c>
      <c r="C76" s="6">
        <v>40964</v>
      </c>
      <c r="D76" s="6">
        <v>70762</v>
      </c>
      <c r="E76" s="8">
        <v>57.89</v>
      </c>
      <c r="F76" s="6">
        <v>40340</v>
      </c>
      <c r="G76" s="6">
        <v>70848</v>
      </c>
      <c r="H76" s="3">
        <v>56.94</v>
      </c>
      <c r="I76" s="1"/>
      <c r="J76" s="1"/>
    </row>
    <row r="77" spans="1:10">
      <c r="A77" s="3">
        <v>10</v>
      </c>
      <c r="B77" s="3" t="s">
        <v>69</v>
      </c>
      <c r="C77" s="6">
        <v>78525</v>
      </c>
      <c r="D77" s="6">
        <v>104432</v>
      </c>
      <c r="E77" s="8">
        <v>75.19</v>
      </c>
      <c r="F77" s="6">
        <v>78499</v>
      </c>
      <c r="G77" s="6">
        <v>104544</v>
      </c>
      <c r="H77" s="3">
        <v>75.09</v>
      </c>
      <c r="I77" s="1"/>
      <c r="J77" s="1"/>
    </row>
    <row r="78" spans="1:10">
      <c r="A78" s="18"/>
      <c r="B78" s="15" t="s">
        <v>15</v>
      </c>
      <c r="C78" s="16">
        <f>SUM(C73:C77)</f>
        <v>693685</v>
      </c>
      <c r="D78" s="16">
        <f>SUM(D73:D77)</f>
        <v>1374441</v>
      </c>
      <c r="E78" s="17">
        <v>50.47</v>
      </c>
      <c r="F78" s="19">
        <f>SUM(F73:F77)</f>
        <v>691863</v>
      </c>
      <c r="G78" s="19">
        <f>SUM(G73:G77)</f>
        <v>1374962</v>
      </c>
      <c r="H78" s="20">
        <v>50.32</v>
      </c>
      <c r="I78" s="1"/>
      <c r="J78" s="1"/>
    </row>
    <row r="79" spans="1:10">
      <c r="A79" s="3">
        <v>11</v>
      </c>
      <c r="B79" s="3" t="s">
        <v>70</v>
      </c>
      <c r="C79" s="6">
        <v>178387</v>
      </c>
      <c r="D79" s="6">
        <v>379212</v>
      </c>
      <c r="E79" s="8">
        <v>47.04</v>
      </c>
      <c r="F79" s="6">
        <v>178039</v>
      </c>
      <c r="G79" s="6">
        <v>378924</v>
      </c>
      <c r="H79" s="3">
        <v>46.99</v>
      </c>
      <c r="I79" s="1"/>
      <c r="J79" s="1"/>
    </row>
    <row r="80" spans="1:10">
      <c r="A80" s="3">
        <v>11</v>
      </c>
      <c r="B80" s="3" t="s">
        <v>71</v>
      </c>
      <c r="C80" s="6">
        <v>87295</v>
      </c>
      <c r="D80" s="6">
        <v>142712</v>
      </c>
      <c r="E80" s="8">
        <v>61.17</v>
      </c>
      <c r="F80" s="6">
        <v>87212</v>
      </c>
      <c r="G80" s="6">
        <v>142906</v>
      </c>
      <c r="H80" s="3">
        <v>61.03</v>
      </c>
      <c r="I80" s="1"/>
      <c r="J80" s="1"/>
    </row>
    <row r="81" spans="1:10">
      <c r="A81" s="3">
        <v>11</v>
      </c>
      <c r="B81" s="3" t="s">
        <v>72</v>
      </c>
      <c r="C81" s="6">
        <v>17170</v>
      </c>
      <c r="D81" s="6">
        <v>84279</v>
      </c>
      <c r="E81" s="8">
        <v>20.37</v>
      </c>
      <c r="F81" s="6">
        <v>17126</v>
      </c>
      <c r="G81" s="6">
        <v>84202</v>
      </c>
      <c r="H81" s="3">
        <v>20.34</v>
      </c>
      <c r="I81" s="1"/>
      <c r="J81" s="1"/>
    </row>
    <row r="82" spans="1:10">
      <c r="A82" s="3">
        <v>11</v>
      </c>
      <c r="B82" s="3" t="s">
        <v>73</v>
      </c>
      <c r="C82" s="6">
        <v>12009</v>
      </c>
      <c r="D82" s="6">
        <v>158972</v>
      </c>
      <c r="E82" s="8">
        <v>7.55</v>
      </c>
      <c r="F82" s="6">
        <v>12002</v>
      </c>
      <c r="G82" s="6">
        <v>158878</v>
      </c>
      <c r="H82" s="3">
        <v>7.55</v>
      </c>
      <c r="I82" s="1"/>
      <c r="J82" s="1"/>
    </row>
    <row r="83" spans="1:10">
      <c r="A83" s="3">
        <v>11</v>
      </c>
      <c r="B83" s="3" t="s">
        <v>74</v>
      </c>
      <c r="C83" s="6">
        <v>115830</v>
      </c>
      <c r="D83" s="6">
        <v>355859</v>
      </c>
      <c r="E83" s="8">
        <v>32.549999999999997</v>
      </c>
      <c r="F83" s="6">
        <v>115574</v>
      </c>
      <c r="G83" s="6">
        <v>355506</v>
      </c>
      <c r="H83" s="3">
        <v>32.51</v>
      </c>
      <c r="I83" s="1"/>
      <c r="J83" s="1"/>
    </row>
    <row r="84" spans="1:10">
      <c r="A84" s="3">
        <v>11</v>
      </c>
      <c r="B84" s="3" t="s">
        <v>75</v>
      </c>
      <c r="C84" s="6">
        <v>28404</v>
      </c>
      <c r="D84" s="6">
        <v>41374</v>
      </c>
      <c r="E84" s="8">
        <v>68.650000000000006</v>
      </c>
      <c r="F84" s="6">
        <v>28317</v>
      </c>
      <c r="G84" s="6">
        <v>41348</v>
      </c>
      <c r="H84" s="3">
        <v>68.48</v>
      </c>
      <c r="I84" s="1"/>
      <c r="J84" s="1"/>
    </row>
    <row r="85" spans="1:10">
      <c r="A85" s="3">
        <v>11</v>
      </c>
      <c r="B85" s="3" t="s">
        <v>76</v>
      </c>
      <c r="C85" s="6">
        <v>44625</v>
      </c>
      <c r="D85" s="6">
        <v>166002</v>
      </c>
      <c r="E85" s="8">
        <v>26.88</v>
      </c>
      <c r="F85" s="6">
        <v>44311</v>
      </c>
      <c r="G85" s="6">
        <v>165412</v>
      </c>
      <c r="H85" s="3">
        <v>26.79</v>
      </c>
      <c r="I85" s="1"/>
      <c r="J85" s="1"/>
    </row>
    <row r="86" spans="1:10">
      <c r="A86" s="18"/>
      <c r="B86" s="15" t="s">
        <v>15</v>
      </c>
      <c r="C86" s="16">
        <f>SUM(C79:C85)</f>
        <v>483720</v>
      </c>
      <c r="D86" s="16">
        <f>SUM(D79:D85)</f>
        <v>1328410</v>
      </c>
      <c r="E86" s="17">
        <v>36.409999999999997</v>
      </c>
      <c r="F86" s="19">
        <f>SUM(F79:F85)</f>
        <v>482581</v>
      </c>
      <c r="G86" s="19">
        <f>SUM(G79:G85)</f>
        <v>1327176</v>
      </c>
      <c r="H86" s="20">
        <v>36.36</v>
      </c>
      <c r="I86" s="1"/>
      <c r="J86" s="1"/>
    </row>
    <row r="87" spans="1:10">
      <c r="A87" s="3">
        <v>12</v>
      </c>
      <c r="B87" s="3" t="s">
        <v>77</v>
      </c>
      <c r="C87" s="6">
        <v>172108</v>
      </c>
      <c r="D87" s="6">
        <v>380777</v>
      </c>
      <c r="E87" s="8">
        <v>45.2</v>
      </c>
      <c r="F87" s="6">
        <v>170840</v>
      </c>
      <c r="G87" s="6">
        <v>378878</v>
      </c>
      <c r="H87" s="3">
        <v>45.09</v>
      </c>
      <c r="I87" s="1"/>
      <c r="J87" s="1"/>
    </row>
    <row r="88" spans="1:10">
      <c r="A88" s="3">
        <v>12</v>
      </c>
      <c r="B88" s="3" t="s">
        <v>78</v>
      </c>
      <c r="C88" s="6">
        <v>41168</v>
      </c>
      <c r="D88" s="6">
        <v>99871</v>
      </c>
      <c r="E88" s="8">
        <v>41.22</v>
      </c>
      <c r="F88" s="6">
        <v>41042</v>
      </c>
      <c r="G88" s="6">
        <v>99756</v>
      </c>
      <c r="H88" s="3">
        <v>41.14</v>
      </c>
      <c r="I88" s="1"/>
      <c r="J88" s="1"/>
    </row>
    <row r="89" spans="1:10">
      <c r="A89" s="3">
        <v>12</v>
      </c>
      <c r="B89" s="3" t="s">
        <v>79</v>
      </c>
      <c r="C89" s="6">
        <v>140265</v>
      </c>
      <c r="D89" s="6">
        <v>200008</v>
      </c>
      <c r="E89" s="8">
        <v>70.13</v>
      </c>
      <c r="F89" s="6">
        <v>138941</v>
      </c>
      <c r="G89" s="6">
        <v>199926</v>
      </c>
      <c r="H89" s="3">
        <v>69.5</v>
      </c>
      <c r="I89" s="1"/>
      <c r="J89" s="1"/>
    </row>
    <row r="90" spans="1:10">
      <c r="A90" s="3">
        <v>12</v>
      </c>
      <c r="B90" s="3" t="s">
        <v>80</v>
      </c>
      <c r="C90" s="6">
        <v>81827</v>
      </c>
      <c r="D90" s="6">
        <v>123822</v>
      </c>
      <c r="E90" s="8">
        <v>66.08</v>
      </c>
      <c r="F90" s="6">
        <v>81579</v>
      </c>
      <c r="G90" s="6">
        <v>123593</v>
      </c>
      <c r="H90" s="3">
        <v>66.010000000000005</v>
      </c>
      <c r="I90" s="1"/>
      <c r="J90" s="1"/>
    </row>
    <row r="91" spans="1:10">
      <c r="A91" s="3">
        <v>12</v>
      </c>
      <c r="B91" s="3" t="s">
        <v>81</v>
      </c>
      <c r="C91" s="6">
        <v>143840</v>
      </c>
      <c r="D91" s="6">
        <v>221667</v>
      </c>
      <c r="E91" s="8">
        <v>64.89</v>
      </c>
      <c r="F91" s="6">
        <v>142300</v>
      </c>
      <c r="G91" s="6">
        <v>219606</v>
      </c>
      <c r="H91" s="7">
        <v>64.8</v>
      </c>
      <c r="I91" s="1"/>
      <c r="J91" s="1"/>
    </row>
    <row r="92" spans="1:10">
      <c r="A92" s="3">
        <v>12</v>
      </c>
      <c r="B92" s="3" t="s">
        <v>82</v>
      </c>
      <c r="C92" s="6">
        <v>60047</v>
      </c>
      <c r="D92" s="6">
        <v>130470</v>
      </c>
      <c r="E92" s="8">
        <v>46.02</v>
      </c>
      <c r="F92" s="6">
        <v>59900</v>
      </c>
      <c r="G92" s="6">
        <v>130377</v>
      </c>
      <c r="H92" s="7">
        <v>45.94</v>
      </c>
      <c r="I92" s="1"/>
      <c r="J92" s="1"/>
    </row>
    <row r="93" spans="1:10">
      <c r="A93" s="3">
        <v>12</v>
      </c>
      <c r="B93" s="3" t="s">
        <v>83</v>
      </c>
      <c r="C93" s="6">
        <v>127834</v>
      </c>
      <c r="D93" s="6">
        <v>248161</v>
      </c>
      <c r="E93" s="8">
        <v>51.51</v>
      </c>
      <c r="F93" s="6">
        <v>127103</v>
      </c>
      <c r="G93" s="6">
        <v>247607</v>
      </c>
      <c r="H93" s="7">
        <v>51.33</v>
      </c>
      <c r="I93" s="1"/>
      <c r="J93" s="1"/>
    </row>
    <row r="94" spans="1:10">
      <c r="A94" s="18"/>
      <c r="B94" s="15" t="s">
        <v>15</v>
      </c>
      <c r="C94" s="16">
        <f>SUM(C87:C93)</f>
        <v>767089</v>
      </c>
      <c r="D94" s="16">
        <f>SUM(D87:D93)</f>
        <v>1404776</v>
      </c>
      <c r="E94" s="17">
        <v>54.61</v>
      </c>
      <c r="F94" s="19">
        <f>SUM(F87:F93)</f>
        <v>761705</v>
      </c>
      <c r="G94" s="19">
        <f>SUM(G87:G93)</f>
        <v>1399743</v>
      </c>
      <c r="H94" s="21">
        <v>54.42</v>
      </c>
      <c r="I94" s="1"/>
      <c r="J94" s="1"/>
    </row>
    <row r="95" spans="1:10">
      <c r="A95" s="27"/>
      <c r="B95" s="23" t="s">
        <v>84</v>
      </c>
      <c r="C95" s="24">
        <v>8343663</v>
      </c>
      <c r="D95" s="24">
        <v>16777004</v>
      </c>
      <c r="E95" s="25">
        <v>49.73</v>
      </c>
      <c r="F95" s="24">
        <v>8309249</v>
      </c>
      <c r="G95" s="24">
        <v>16758761</v>
      </c>
      <c r="H95" s="26">
        <v>49.58</v>
      </c>
      <c r="I95" s="5"/>
      <c r="J95" s="1"/>
    </row>
    <row r="96" spans="1:10">
      <c r="A96" s="1"/>
      <c r="B96" s="1"/>
      <c r="C96" s="1"/>
      <c r="D96" s="1"/>
      <c r="E96" s="4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</row>
  </sheetData>
  <mergeCells count="5">
    <mergeCell ref="C5:E5"/>
    <mergeCell ref="F5:H5"/>
    <mergeCell ref="A3:C3"/>
    <mergeCell ref="A1:G1"/>
    <mergeCell ref="A2:B2"/>
  </mergeCells>
  <pageMargins left="0.51181102362204722" right="0.51181102362204722" top="0.74803149606299213" bottom="0.3543307086614173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workbookViewId="0">
      <selection activeCell="A3" sqref="A3:C3"/>
    </sheetView>
  </sheetViews>
  <sheetFormatPr defaultRowHeight="14.25"/>
  <cols>
    <col min="1" max="1" width="14.125" customWidth="1"/>
    <col min="2" max="2" width="14.75" customWidth="1"/>
    <col min="3" max="3" width="20.25" customWidth="1"/>
    <col min="4" max="4" width="13.625" customWidth="1"/>
    <col min="5" max="5" width="9.25" customWidth="1"/>
    <col min="6" max="6" width="23.125" customWidth="1"/>
    <col min="7" max="7" width="13.625" customWidth="1"/>
    <col min="8" max="8" width="10.5" customWidth="1"/>
  </cols>
  <sheetData>
    <row r="1" spans="1:8" ht="15.75">
      <c r="A1" s="32" t="s">
        <v>89</v>
      </c>
      <c r="B1" s="32"/>
      <c r="C1" s="32"/>
      <c r="D1" s="32"/>
      <c r="E1" s="32"/>
      <c r="F1" s="33"/>
      <c r="G1" s="33"/>
    </row>
    <row r="2" spans="1:8">
      <c r="A2" s="34"/>
      <c r="B2" s="34"/>
    </row>
    <row r="3" spans="1:8">
      <c r="A3" s="31" t="s">
        <v>95</v>
      </c>
      <c r="B3" s="31"/>
      <c r="C3" s="31"/>
    </row>
    <row r="5" spans="1:8">
      <c r="A5" s="10"/>
      <c r="B5" s="12"/>
      <c r="C5" s="28" t="s">
        <v>6</v>
      </c>
      <c r="D5" s="29"/>
      <c r="E5" s="29"/>
      <c r="F5" s="30" t="s">
        <v>86</v>
      </c>
      <c r="G5" s="30"/>
      <c r="H5" s="30"/>
    </row>
    <row r="6" spans="1:8">
      <c r="A6" s="11" t="s">
        <v>0</v>
      </c>
      <c r="B6" s="13" t="s">
        <v>1</v>
      </c>
      <c r="C6" s="35" t="s">
        <v>90</v>
      </c>
      <c r="D6" s="2" t="s">
        <v>2</v>
      </c>
      <c r="E6" s="2" t="s">
        <v>3</v>
      </c>
      <c r="F6" s="37" t="s">
        <v>91</v>
      </c>
      <c r="G6" s="2" t="s">
        <v>4</v>
      </c>
      <c r="H6" s="2" t="s">
        <v>5</v>
      </c>
    </row>
    <row r="7" spans="1:8">
      <c r="A7" s="9">
        <v>1</v>
      </c>
      <c r="B7" s="9" t="s">
        <v>7</v>
      </c>
      <c r="C7" s="6">
        <v>236657</v>
      </c>
      <c r="D7" s="6">
        <v>539256</v>
      </c>
      <c r="E7" s="7">
        <v>43.89</v>
      </c>
      <c r="F7" s="6">
        <v>220309</v>
      </c>
      <c r="G7" s="6">
        <v>476311</v>
      </c>
      <c r="H7" s="3">
        <v>46.25</v>
      </c>
    </row>
    <row r="8" spans="1:8">
      <c r="A8" s="3">
        <v>1</v>
      </c>
      <c r="B8" s="3" t="s">
        <v>8</v>
      </c>
      <c r="C8" s="6">
        <v>103510</v>
      </c>
      <c r="D8" s="6">
        <v>175883</v>
      </c>
      <c r="E8" s="7">
        <v>58.85</v>
      </c>
      <c r="F8" s="6">
        <v>96393</v>
      </c>
      <c r="G8" s="6">
        <v>157045</v>
      </c>
      <c r="H8" s="3">
        <v>61.38</v>
      </c>
    </row>
    <row r="9" spans="1:8">
      <c r="A9" s="3">
        <v>1</v>
      </c>
      <c r="B9" s="3" t="s">
        <v>9</v>
      </c>
      <c r="C9" s="6">
        <v>182600</v>
      </c>
      <c r="D9" s="6">
        <v>264274</v>
      </c>
      <c r="E9" s="7">
        <v>69.09</v>
      </c>
      <c r="F9" s="6">
        <v>172937</v>
      </c>
      <c r="G9" s="6">
        <v>239334</v>
      </c>
      <c r="H9" s="3">
        <v>72.260000000000005</v>
      </c>
    </row>
    <row r="10" spans="1:8">
      <c r="A10" s="3">
        <v>1</v>
      </c>
      <c r="B10" s="3" t="s">
        <v>10</v>
      </c>
      <c r="C10" s="6">
        <v>116674</v>
      </c>
      <c r="D10" s="6">
        <v>150123</v>
      </c>
      <c r="E10" s="7">
        <v>77.72</v>
      </c>
      <c r="F10" s="6">
        <v>113002</v>
      </c>
      <c r="G10" s="6">
        <v>131041</v>
      </c>
      <c r="H10" s="3">
        <v>86.23</v>
      </c>
    </row>
    <row r="11" spans="1:8">
      <c r="A11" s="3">
        <v>1</v>
      </c>
      <c r="B11" s="3" t="s">
        <v>11</v>
      </c>
      <c r="C11" s="6">
        <v>117745</v>
      </c>
      <c r="D11" s="6">
        <v>174212</v>
      </c>
      <c r="E11" s="7">
        <v>67.59</v>
      </c>
      <c r="F11" s="6">
        <v>115113</v>
      </c>
      <c r="G11" s="6">
        <v>153681</v>
      </c>
      <c r="H11" s="3">
        <v>74.900000000000006</v>
      </c>
    </row>
    <row r="12" spans="1:8">
      <c r="A12" s="3">
        <v>1</v>
      </c>
      <c r="B12" s="3" t="s">
        <v>12</v>
      </c>
      <c r="C12" s="6">
        <v>142393</v>
      </c>
      <c r="D12" s="6">
        <v>201098</v>
      </c>
      <c r="E12" s="7">
        <v>70.81</v>
      </c>
      <c r="F12" s="6">
        <v>136855</v>
      </c>
      <c r="G12" s="6">
        <v>181443</v>
      </c>
      <c r="H12" s="3">
        <v>75.430000000000007</v>
      </c>
    </row>
    <row r="13" spans="1:8">
      <c r="A13" s="3">
        <v>1</v>
      </c>
      <c r="B13" s="3" t="s">
        <v>13</v>
      </c>
      <c r="C13" s="6">
        <v>227335</v>
      </c>
      <c r="D13" s="6">
        <v>434192</v>
      </c>
      <c r="E13" s="7">
        <v>52.36</v>
      </c>
      <c r="F13" s="6">
        <v>210563</v>
      </c>
      <c r="G13" s="6">
        <v>382181</v>
      </c>
      <c r="H13" s="3">
        <v>55.1</v>
      </c>
    </row>
    <row r="14" spans="1:8">
      <c r="A14" s="3">
        <v>1</v>
      </c>
      <c r="B14" s="3" t="s">
        <v>14</v>
      </c>
      <c r="C14" s="6">
        <v>34834</v>
      </c>
      <c r="D14" s="6">
        <v>70404</v>
      </c>
      <c r="E14" s="7">
        <v>49.48</v>
      </c>
      <c r="F14" s="6">
        <v>32475</v>
      </c>
      <c r="G14" s="6">
        <v>58862</v>
      </c>
      <c r="H14" s="3">
        <v>55.17</v>
      </c>
    </row>
    <row r="15" spans="1:8">
      <c r="A15" s="14"/>
      <c r="B15" s="15" t="s">
        <v>15</v>
      </c>
      <c r="C15" s="16">
        <f>SUM(C7:C14)</f>
        <v>1161748</v>
      </c>
      <c r="D15" s="16">
        <f>SUM(D7:D14)</f>
        <v>2009442</v>
      </c>
      <c r="E15" s="17">
        <v>57.81</v>
      </c>
      <c r="F15" s="19">
        <f>SUM(F7:F14)</f>
        <v>1097647</v>
      </c>
      <c r="G15" s="19">
        <f>SUM(G7:G14)</f>
        <v>1779898</v>
      </c>
      <c r="H15" s="20">
        <v>61.67</v>
      </c>
    </row>
    <row r="16" spans="1:8">
      <c r="A16" s="3">
        <v>2</v>
      </c>
      <c r="B16" s="3" t="s">
        <v>16</v>
      </c>
      <c r="C16" s="6">
        <v>93223</v>
      </c>
      <c r="D16" s="6">
        <v>158292</v>
      </c>
      <c r="E16" s="8">
        <v>58.89</v>
      </c>
      <c r="F16" s="6">
        <v>85929</v>
      </c>
      <c r="G16" s="6">
        <v>137184</v>
      </c>
      <c r="H16" s="3">
        <v>62.64</v>
      </c>
    </row>
    <row r="17" spans="1:8">
      <c r="A17" s="3">
        <v>2</v>
      </c>
      <c r="B17" s="3" t="s">
        <v>17</v>
      </c>
      <c r="C17" s="6">
        <v>83214</v>
      </c>
      <c r="D17" s="6">
        <v>183206</v>
      </c>
      <c r="E17" s="7">
        <v>45.42</v>
      </c>
      <c r="F17" s="6">
        <v>77176</v>
      </c>
      <c r="G17" s="6">
        <v>153196</v>
      </c>
      <c r="H17" s="3">
        <v>50.38</v>
      </c>
    </row>
    <row r="18" spans="1:8">
      <c r="A18" s="3">
        <v>2</v>
      </c>
      <c r="B18" s="3" t="s">
        <v>18</v>
      </c>
      <c r="C18" s="6">
        <v>94681</v>
      </c>
      <c r="D18" s="6">
        <v>224211</v>
      </c>
      <c r="E18" s="8">
        <v>42.23</v>
      </c>
      <c r="F18" s="6">
        <v>87514</v>
      </c>
      <c r="G18" s="6">
        <v>196908</v>
      </c>
      <c r="H18" s="3">
        <v>44.44</v>
      </c>
    </row>
    <row r="19" spans="1:8">
      <c r="A19" s="3">
        <v>2</v>
      </c>
      <c r="B19" s="3" t="s">
        <v>19</v>
      </c>
      <c r="C19" s="6">
        <v>138978</v>
      </c>
      <c r="D19" s="6">
        <v>275093</v>
      </c>
      <c r="E19" s="8">
        <v>50.52</v>
      </c>
      <c r="F19" s="6">
        <v>132776</v>
      </c>
      <c r="G19" s="6">
        <v>242244</v>
      </c>
      <c r="H19" s="3">
        <v>54.81</v>
      </c>
    </row>
    <row r="20" spans="1:8">
      <c r="A20" s="3">
        <v>2</v>
      </c>
      <c r="B20" s="3" t="s">
        <v>20</v>
      </c>
      <c r="C20" s="6">
        <v>163462</v>
      </c>
      <c r="D20" s="6">
        <v>386509</v>
      </c>
      <c r="E20" s="8">
        <v>42.29</v>
      </c>
      <c r="F20" s="6">
        <v>155787</v>
      </c>
      <c r="G20" s="6">
        <v>346955</v>
      </c>
      <c r="H20" s="3">
        <v>44.9</v>
      </c>
    </row>
    <row r="21" spans="1:8">
      <c r="A21" s="18"/>
      <c r="B21" s="15" t="s">
        <v>15</v>
      </c>
      <c r="C21" s="16">
        <f>SUM(C16:C20)</f>
        <v>573558</v>
      </c>
      <c r="D21" s="16">
        <f>SUM(D16:D20)</f>
        <v>1227311</v>
      </c>
      <c r="E21" s="17">
        <v>46.73</v>
      </c>
      <c r="F21" s="19">
        <f>SUM(F16:F20)</f>
        <v>539182</v>
      </c>
      <c r="G21" s="19">
        <f>SUM(G16:G20)</f>
        <v>1076487</v>
      </c>
      <c r="H21" s="20">
        <v>50.09</v>
      </c>
    </row>
    <row r="22" spans="1:8">
      <c r="A22" s="3">
        <v>3</v>
      </c>
      <c r="B22" s="3" t="s">
        <v>21</v>
      </c>
      <c r="C22" s="6">
        <v>88128</v>
      </c>
      <c r="D22" s="6">
        <v>134722</v>
      </c>
      <c r="E22" s="8">
        <v>65.41</v>
      </c>
      <c r="F22" s="6">
        <v>86054</v>
      </c>
      <c r="G22" s="6">
        <v>120784</v>
      </c>
      <c r="H22" s="3">
        <v>71.25</v>
      </c>
    </row>
    <row r="23" spans="1:8">
      <c r="A23" s="3">
        <v>3</v>
      </c>
      <c r="B23" s="3" t="s">
        <v>22</v>
      </c>
      <c r="C23" s="6">
        <v>166002</v>
      </c>
      <c r="D23" s="6">
        <v>324397</v>
      </c>
      <c r="E23" s="8">
        <v>51.17</v>
      </c>
      <c r="F23" s="6">
        <v>150934</v>
      </c>
      <c r="G23" s="6">
        <v>277837</v>
      </c>
      <c r="H23" s="3">
        <v>54.32</v>
      </c>
    </row>
    <row r="24" spans="1:8">
      <c r="A24" s="3">
        <v>3</v>
      </c>
      <c r="B24" s="3" t="s">
        <v>23</v>
      </c>
      <c r="C24" s="6">
        <v>73287</v>
      </c>
      <c r="D24" s="6">
        <v>122581</v>
      </c>
      <c r="E24" s="8">
        <v>59.79</v>
      </c>
      <c r="F24" s="6">
        <v>69851</v>
      </c>
      <c r="G24" s="6">
        <v>105660</v>
      </c>
      <c r="H24" s="3">
        <v>66.11</v>
      </c>
    </row>
    <row r="25" spans="1:8">
      <c r="A25" s="3">
        <v>3</v>
      </c>
      <c r="B25" s="3" t="s">
        <v>24</v>
      </c>
      <c r="C25" s="6">
        <v>163625</v>
      </c>
      <c r="D25" s="6">
        <v>271128</v>
      </c>
      <c r="E25" s="8">
        <v>60.35</v>
      </c>
      <c r="F25" s="6">
        <v>156563</v>
      </c>
      <c r="G25" s="6">
        <v>235692</v>
      </c>
      <c r="H25" s="3">
        <v>66.430000000000007</v>
      </c>
    </row>
    <row r="26" spans="1:8">
      <c r="A26" s="3">
        <v>3</v>
      </c>
      <c r="B26" s="3" t="s">
        <v>25</v>
      </c>
      <c r="C26" s="6">
        <v>131531</v>
      </c>
      <c r="D26" s="6">
        <v>181256</v>
      </c>
      <c r="E26" s="8">
        <v>72.569999999999993</v>
      </c>
      <c r="F26" s="6">
        <v>122732</v>
      </c>
      <c r="G26" s="6">
        <v>158596</v>
      </c>
      <c r="H26" s="3">
        <v>77.39</v>
      </c>
    </row>
    <row r="27" spans="1:8">
      <c r="A27" s="18"/>
      <c r="B27" s="15" t="s">
        <v>15</v>
      </c>
      <c r="C27" s="16">
        <f>SUM(C22:C26)</f>
        <v>622573</v>
      </c>
      <c r="D27" s="16">
        <f>SUM(D22:D26)</f>
        <v>1034084</v>
      </c>
      <c r="E27" s="17">
        <v>60.21</v>
      </c>
      <c r="F27" s="19">
        <f>SUM(F22:F26)</f>
        <v>586134</v>
      </c>
      <c r="G27" s="19">
        <f>SUM(G22:G26)</f>
        <v>898569</v>
      </c>
      <c r="H27" s="20">
        <v>65.23</v>
      </c>
    </row>
    <row r="28" spans="1:8">
      <c r="A28" s="3">
        <v>4</v>
      </c>
      <c r="B28" s="3" t="s">
        <v>26</v>
      </c>
      <c r="C28" s="6">
        <v>112149</v>
      </c>
      <c r="D28" s="6">
        <v>540168</v>
      </c>
      <c r="E28" s="8">
        <v>20.76</v>
      </c>
      <c r="F28" s="6">
        <v>107580</v>
      </c>
      <c r="G28" s="6">
        <v>501706</v>
      </c>
      <c r="H28" s="3">
        <v>21.44</v>
      </c>
    </row>
    <row r="29" spans="1:8">
      <c r="A29" s="3">
        <v>4</v>
      </c>
      <c r="B29" s="3" t="s">
        <v>27</v>
      </c>
      <c r="C29" s="6">
        <v>110855</v>
      </c>
      <c r="D29" s="6">
        <v>302968</v>
      </c>
      <c r="E29" s="8">
        <v>36.590000000000003</v>
      </c>
      <c r="F29" s="6">
        <v>106156</v>
      </c>
      <c r="G29" s="6">
        <v>271144</v>
      </c>
      <c r="H29" s="3">
        <v>39.15</v>
      </c>
    </row>
    <row r="30" spans="1:8">
      <c r="A30" s="3">
        <v>4</v>
      </c>
      <c r="B30" s="3" t="s">
        <v>28</v>
      </c>
      <c r="C30" s="6">
        <v>160084</v>
      </c>
      <c r="D30" s="6">
        <v>304447</v>
      </c>
      <c r="E30" s="8">
        <v>52.58</v>
      </c>
      <c r="F30" s="6">
        <v>155217</v>
      </c>
      <c r="G30" s="6">
        <v>271727</v>
      </c>
      <c r="H30" s="3">
        <v>57.12</v>
      </c>
    </row>
    <row r="31" spans="1:8">
      <c r="A31" s="3">
        <v>4</v>
      </c>
      <c r="B31" s="3" t="s">
        <v>29</v>
      </c>
      <c r="C31" s="6">
        <v>70894</v>
      </c>
      <c r="D31" s="6">
        <v>113811</v>
      </c>
      <c r="E31" s="8">
        <v>62.29</v>
      </c>
      <c r="F31" s="6">
        <v>69334</v>
      </c>
      <c r="G31" s="6">
        <v>103248</v>
      </c>
      <c r="H31" s="3">
        <v>67.150000000000006</v>
      </c>
    </row>
    <row r="32" spans="1:8">
      <c r="A32" s="3">
        <v>4</v>
      </c>
      <c r="B32" s="3" t="s">
        <v>30</v>
      </c>
      <c r="C32" s="6">
        <v>141396</v>
      </c>
      <c r="D32" s="6">
        <v>261898</v>
      </c>
      <c r="E32" s="8">
        <v>53.99</v>
      </c>
      <c r="F32" s="6">
        <v>134142</v>
      </c>
      <c r="G32" s="6">
        <v>233951</v>
      </c>
      <c r="H32" s="3">
        <v>57.34</v>
      </c>
    </row>
    <row r="33" spans="1:8">
      <c r="A33" s="3">
        <v>4</v>
      </c>
      <c r="B33" s="3" t="s">
        <v>31</v>
      </c>
      <c r="C33" s="6">
        <v>55691</v>
      </c>
      <c r="D33" s="6">
        <v>85459</v>
      </c>
      <c r="E33" s="8">
        <v>65.17</v>
      </c>
      <c r="F33" s="6">
        <v>52480</v>
      </c>
      <c r="G33" s="6">
        <v>73214</v>
      </c>
      <c r="H33" s="3">
        <v>71.680000000000007</v>
      </c>
    </row>
    <row r="34" spans="1:8">
      <c r="A34" s="3">
        <v>4</v>
      </c>
      <c r="B34" s="3" t="s">
        <v>32</v>
      </c>
      <c r="C34" s="6">
        <v>55172</v>
      </c>
      <c r="D34" s="6">
        <v>253004</v>
      </c>
      <c r="E34" s="8">
        <v>21.81</v>
      </c>
      <c r="F34" s="6">
        <v>54305</v>
      </c>
      <c r="G34" s="6">
        <v>227319</v>
      </c>
      <c r="H34" s="3">
        <v>23.89</v>
      </c>
    </row>
    <row r="35" spans="1:8">
      <c r="A35" s="3">
        <v>4</v>
      </c>
      <c r="B35" s="3" t="s">
        <v>33</v>
      </c>
      <c r="C35" s="6">
        <v>63729</v>
      </c>
      <c r="D35" s="6">
        <v>98168</v>
      </c>
      <c r="E35" s="8">
        <v>64.92</v>
      </c>
      <c r="F35" s="6">
        <v>62419</v>
      </c>
      <c r="G35" s="6">
        <v>86747</v>
      </c>
      <c r="H35" s="3">
        <v>71.959999999999994</v>
      </c>
    </row>
    <row r="36" spans="1:8">
      <c r="A36" s="18"/>
      <c r="B36" s="15" t="s">
        <v>15</v>
      </c>
      <c r="C36" s="16">
        <f>SUM(C28:C35)</f>
        <v>769970</v>
      </c>
      <c r="D36" s="16">
        <f>SUM(D28:D35)</f>
        <v>1959923</v>
      </c>
      <c r="E36" s="17">
        <v>39.29</v>
      </c>
      <c r="F36" s="19">
        <f>SUM(F28:F35)</f>
        <v>741633</v>
      </c>
      <c r="G36" s="19">
        <f>SUM(G28:G35)</f>
        <v>1769056</v>
      </c>
      <c r="H36" s="20">
        <v>41.92</v>
      </c>
    </row>
    <row r="37" spans="1:8">
      <c r="A37" s="3">
        <v>5</v>
      </c>
      <c r="B37" s="3" t="s">
        <v>34</v>
      </c>
      <c r="C37" s="6">
        <v>174014</v>
      </c>
      <c r="D37" s="6">
        <v>337592</v>
      </c>
      <c r="E37" s="8">
        <v>51.55</v>
      </c>
      <c r="F37" s="6">
        <v>163925</v>
      </c>
      <c r="G37" s="6">
        <v>298859</v>
      </c>
      <c r="H37" s="3">
        <v>54.85</v>
      </c>
    </row>
    <row r="38" spans="1:8">
      <c r="A38" s="3">
        <v>5</v>
      </c>
      <c r="B38" s="3" t="s">
        <v>35</v>
      </c>
      <c r="C38" s="6">
        <v>115139</v>
      </c>
      <c r="D38" s="6">
        <v>271887</v>
      </c>
      <c r="E38" s="8">
        <v>42.35</v>
      </c>
      <c r="F38" s="6">
        <v>111453</v>
      </c>
      <c r="G38" s="6">
        <v>236734</v>
      </c>
      <c r="H38" s="3">
        <v>47.08</v>
      </c>
    </row>
    <row r="39" spans="1:8">
      <c r="A39" s="3">
        <v>5</v>
      </c>
      <c r="B39" s="3" t="s">
        <v>36</v>
      </c>
      <c r="C39" s="6">
        <v>120411</v>
      </c>
      <c r="D39" s="6">
        <v>304204</v>
      </c>
      <c r="E39" s="8">
        <v>39.58</v>
      </c>
      <c r="F39" s="6">
        <v>117451</v>
      </c>
      <c r="G39" s="6">
        <v>271452</v>
      </c>
      <c r="H39" s="3">
        <v>43.27</v>
      </c>
    </row>
    <row r="40" spans="1:8">
      <c r="A40" s="3">
        <v>5</v>
      </c>
      <c r="B40" s="3" t="s">
        <v>37</v>
      </c>
      <c r="C40" s="6">
        <v>217692</v>
      </c>
      <c r="D40" s="6">
        <v>367960</v>
      </c>
      <c r="E40" s="8">
        <v>59.16</v>
      </c>
      <c r="F40" s="6">
        <v>210826</v>
      </c>
      <c r="G40" s="6">
        <v>327636</v>
      </c>
      <c r="H40" s="3">
        <v>64.349999999999994</v>
      </c>
    </row>
    <row r="41" spans="1:8">
      <c r="A41" s="3">
        <v>5</v>
      </c>
      <c r="B41" s="3" t="s">
        <v>38</v>
      </c>
      <c r="C41" s="6">
        <v>66293</v>
      </c>
      <c r="D41" s="6">
        <v>212886</v>
      </c>
      <c r="E41" s="8">
        <v>31.14</v>
      </c>
      <c r="F41" s="6">
        <v>63974</v>
      </c>
      <c r="G41" s="6">
        <v>192551</v>
      </c>
      <c r="H41" s="3">
        <v>33.22</v>
      </c>
    </row>
    <row r="42" spans="1:8">
      <c r="A42" s="3">
        <v>5</v>
      </c>
      <c r="B42" s="3" t="s">
        <v>39</v>
      </c>
      <c r="C42" s="6">
        <v>7831</v>
      </c>
      <c r="D42" s="6">
        <v>71843</v>
      </c>
      <c r="E42" s="8">
        <v>10.9</v>
      </c>
      <c r="F42" s="6">
        <v>7181</v>
      </c>
      <c r="G42" s="6">
        <v>64090</v>
      </c>
      <c r="H42" s="3">
        <v>11.2</v>
      </c>
    </row>
    <row r="43" spans="1:8">
      <c r="A43" s="3">
        <v>5</v>
      </c>
      <c r="B43" s="3" t="s">
        <v>40</v>
      </c>
      <c r="C43" s="6">
        <v>104161</v>
      </c>
      <c r="D43" s="6">
        <v>170669</v>
      </c>
      <c r="E43" s="8">
        <v>61.03</v>
      </c>
      <c r="F43" s="6">
        <v>100612</v>
      </c>
      <c r="G43" s="6">
        <v>153152</v>
      </c>
      <c r="H43" s="3">
        <v>65.69</v>
      </c>
    </row>
    <row r="44" spans="1:8">
      <c r="A44" s="3">
        <v>5</v>
      </c>
      <c r="B44" s="3" t="s">
        <v>41</v>
      </c>
      <c r="C44" s="6">
        <v>96635</v>
      </c>
      <c r="D44" s="6">
        <v>166943</v>
      </c>
      <c r="E44" s="8">
        <v>57.89</v>
      </c>
      <c r="F44" s="6">
        <v>94053</v>
      </c>
      <c r="G44" s="6">
        <v>148654</v>
      </c>
      <c r="H44" s="3">
        <v>63.27</v>
      </c>
    </row>
    <row r="45" spans="1:8">
      <c r="A45" s="18"/>
      <c r="B45" s="15" t="s">
        <v>15</v>
      </c>
      <c r="C45" s="16">
        <f>SUM(C37:C44)</f>
        <v>902176</v>
      </c>
      <c r="D45" s="16">
        <f>SUM(D37:D44)</f>
        <v>1903984</v>
      </c>
      <c r="E45" s="17">
        <v>47.38</v>
      </c>
      <c r="F45" s="19">
        <f>SUM(F37:F44)</f>
        <v>869475</v>
      </c>
      <c r="G45" s="19">
        <f>SUM(G37:G44)</f>
        <v>1693128</v>
      </c>
      <c r="H45" s="20">
        <v>51.35</v>
      </c>
    </row>
    <row r="46" spans="1:8">
      <c r="A46" s="3">
        <v>6</v>
      </c>
      <c r="B46" s="3" t="s">
        <v>42</v>
      </c>
      <c r="C46" s="6">
        <v>172109</v>
      </c>
      <c r="D46" s="6">
        <v>566414</v>
      </c>
      <c r="E46" s="8">
        <v>30.39</v>
      </c>
      <c r="F46" s="6">
        <v>168973</v>
      </c>
      <c r="G46" s="6">
        <v>511533</v>
      </c>
      <c r="H46" s="3">
        <v>33.03</v>
      </c>
    </row>
    <row r="47" spans="1:8">
      <c r="A47" s="3">
        <v>6</v>
      </c>
      <c r="B47" s="3" t="s">
        <v>43</v>
      </c>
      <c r="C47" s="6">
        <v>222719</v>
      </c>
      <c r="D47" s="6">
        <v>430823</v>
      </c>
      <c r="E47" s="8">
        <v>51.7</v>
      </c>
      <c r="F47" s="6">
        <v>213770</v>
      </c>
      <c r="G47" s="6">
        <v>384044</v>
      </c>
      <c r="H47" s="3">
        <v>55.66</v>
      </c>
    </row>
    <row r="48" spans="1:8">
      <c r="A48" s="3">
        <v>6</v>
      </c>
      <c r="B48" s="3" t="s">
        <v>44</v>
      </c>
      <c r="C48" s="6">
        <v>101538</v>
      </c>
      <c r="D48" s="6">
        <v>268235</v>
      </c>
      <c r="E48" s="8">
        <v>37.85</v>
      </c>
      <c r="F48" s="6">
        <v>96250</v>
      </c>
      <c r="G48" s="6">
        <v>238607</v>
      </c>
      <c r="H48" s="3">
        <v>40.340000000000003</v>
      </c>
    </row>
    <row r="49" spans="1:8">
      <c r="A49" s="3">
        <v>6</v>
      </c>
      <c r="B49" s="3" t="s">
        <v>45</v>
      </c>
      <c r="C49" s="6">
        <v>139027</v>
      </c>
      <c r="D49" s="6">
        <v>222768</v>
      </c>
      <c r="E49" s="8">
        <v>62.41</v>
      </c>
      <c r="F49" s="6">
        <v>135910</v>
      </c>
      <c r="G49" s="6">
        <v>200961</v>
      </c>
      <c r="H49" s="3">
        <v>67.63</v>
      </c>
    </row>
    <row r="50" spans="1:8">
      <c r="A50" s="3">
        <v>6</v>
      </c>
      <c r="B50" s="3" t="s">
        <v>46</v>
      </c>
      <c r="C50" s="6">
        <v>33923</v>
      </c>
      <c r="D50" s="6">
        <v>79149</v>
      </c>
      <c r="E50" s="8">
        <v>42.86</v>
      </c>
      <c r="F50" s="6">
        <v>33229</v>
      </c>
      <c r="G50" s="6">
        <v>70320</v>
      </c>
      <c r="H50" s="3">
        <v>47.25</v>
      </c>
    </row>
    <row r="51" spans="1:8">
      <c r="A51" s="3">
        <v>6</v>
      </c>
      <c r="B51" s="3" t="s">
        <v>47</v>
      </c>
      <c r="C51" s="6">
        <v>162142</v>
      </c>
      <c r="D51" s="6">
        <v>254293</v>
      </c>
      <c r="E51" s="8">
        <v>63.76</v>
      </c>
      <c r="F51" s="6">
        <v>157366</v>
      </c>
      <c r="G51" s="6">
        <v>224801</v>
      </c>
      <c r="H51" s="7">
        <v>70</v>
      </c>
    </row>
    <row r="52" spans="1:8">
      <c r="A52" s="3">
        <v>6</v>
      </c>
      <c r="B52" s="3" t="s">
        <v>48</v>
      </c>
      <c r="C52" s="6">
        <v>84571</v>
      </c>
      <c r="D52" s="6">
        <v>176338</v>
      </c>
      <c r="E52" s="8">
        <v>47.96</v>
      </c>
      <c r="F52" s="6">
        <v>78800</v>
      </c>
      <c r="G52" s="6">
        <v>154464</v>
      </c>
      <c r="H52" s="3">
        <v>51.02</v>
      </c>
    </row>
    <row r="53" spans="1:8">
      <c r="A53" s="3">
        <v>6</v>
      </c>
      <c r="B53" s="3" t="s">
        <v>49</v>
      </c>
      <c r="C53" s="6">
        <v>105751</v>
      </c>
      <c r="D53" s="6">
        <v>198862</v>
      </c>
      <c r="E53" s="8">
        <v>53.18</v>
      </c>
      <c r="F53" s="6">
        <v>102722</v>
      </c>
      <c r="G53" s="6">
        <v>179774</v>
      </c>
      <c r="H53" s="3">
        <v>57.14</v>
      </c>
    </row>
    <row r="54" spans="1:8">
      <c r="A54" s="18"/>
      <c r="B54" s="15" t="s">
        <v>15</v>
      </c>
      <c r="C54" s="16">
        <f>SUM(C46:C53)</f>
        <v>1021780</v>
      </c>
      <c r="D54" s="16">
        <f>SUM(D46:D53)</f>
        <v>2196882</v>
      </c>
      <c r="E54" s="17">
        <v>46.51</v>
      </c>
      <c r="F54" s="19">
        <f>SUM(F46:F53)</f>
        <v>987020</v>
      </c>
      <c r="G54" s="19">
        <f>SUM(G46:G53)</f>
        <v>1964504</v>
      </c>
      <c r="H54" s="20">
        <v>50.24</v>
      </c>
    </row>
    <row r="55" spans="1:8">
      <c r="A55" s="3">
        <v>7</v>
      </c>
      <c r="B55" s="3" t="s">
        <v>50</v>
      </c>
      <c r="C55" s="6">
        <v>261753</v>
      </c>
      <c r="D55" s="6">
        <v>679834</v>
      </c>
      <c r="E55" s="8">
        <v>38.5</v>
      </c>
      <c r="F55" s="6">
        <v>258652</v>
      </c>
      <c r="G55" s="6">
        <v>633701</v>
      </c>
      <c r="H55" s="3">
        <v>40.82</v>
      </c>
    </row>
    <row r="56" spans="1:8">
      <c r="A56" s="3">
        <v>7</v>
      </c>
      <c r="B56" s="3" t="s">
        <v>51</v>
      </c>
      <c r="C56" s="6">
        <v>187657</v>
      </c>
      <c r="D56" s="6">
        <v>317068</v>
      </c>
      <c r="E56" s="8">
        <v>59.19</v>
      </c>
      <c r="F56" s="6">
        <v>186514</v>
      </c>
      <c r="G56" s="6">
        <v>300628</v>
      </c>
      <c r="H56" s="3">
        <v>62.04</v>
      </c>
    </row>
    <row r="57" spans="1:8">
      <c r="A57" s="3">
        <v>7</v>
      </c>
      <c r="B57" s="3" t="s">
        <v>52</v>
      </c>
      <c r="C57" s="6">
        <v>315731</v>
      </c>
      <c r="D57" s="6">
        <v>471576</v>
      </c>
      <c r="E57" s="8">
        <v>66.95</v>
      </c>
      <c r="F57" s="6">
        <v>310175</v>
      </c>
      <c r="G57" s="6">
        <v>440308</v>
      </c>
      <c r="H57" s="3">
        <v>70.45</v>
      </c>
    </row>
    <row r="58" spans="1:8">
      <c r="A58" s="3">
        <v>7</v>
      </c>
      <c r="B58" s="3" t="s">
        <v>53</v>
      </c>
      <c r="C58" s="6">
        <v>237955</v>
      </c>
      <c r="D58" s="6">
        <v>349082</v>
      </c>
      <c r="E58" s="8">
        <v>68.17</v>
      </c>
      <c r="F58" s="6">
        <v>238622</v>
      </c>
      <c r="G58" s="6">
        <v>330615</v>
      </c>
      <c r="H58" s="3">
        <v>72.180000000000007</v>
      </c>
    </row>
    <row r="59" spans="1:8">
      <c r="A59" s="18"/>
      <c r="B59" s="15" t="s">
        <v>15</v>
      </c>
      <c r="C59" s="16">
        <f>SUM(C55:C58)</f>
        <v>1003096</v>
      </c>
      <c r="D59" s="16">
        <f>SUM(D55:D58)</f>
        <v>1817560</v>
      </c>
      <c r="E59" s="17">
        <v>55.19</v>
      </c>
      <c r="F59" s="19">
        <f>SUM(F55:F58)</f>
        <v>993963</v>
      </c>
      <c r="G59" s="19">
        <f>SUM(G55:G58)</f>
        <v>1705252</v>
      </c>
      <c r="H59" s="20">
        <v>58.29</v>
      </c>
    </row>
    <row r="60" spans="1:8">
      <c r="A60" s="3">
        <v>8</v>
      </c>
      <c r="B60" s="3" t="s">
        <v>54</v>
      </c>
      <c r="C60" s="6">
        <v>84985</v>
      </c>
      <c r="D60" s="6">
        <v>146395</v>
      </c>
      <c r="E60" s="8">
        <v>58.05</v>
      </c>
      <c r="F60" s="6">
        <v>83045</v>
      </c>
      <c r="G60" s="6">
        <v>133828</v>
      </c>
      <c r="H60" s="3">
        <v>62.05</v>
      </c>
    </row>
    <row r="61" spans="1:8">
      <c r="A61" s="3">
        <v>8</v>
      </c>
      <c r="B61" s="3" t="s">
        <v>55</v>
      </c>
      <c r="C61" s="6">
        <v>151112</v>
      </c>
      <c r="D61" s="6">
        <v>185571</v>
      </c>
      <c r="E61" s="8">
        <v>81.430000000000007</v>
      </c>
      <c r="F61" s="6">
        <v>151144</v>
      </c>
      <c r="G61" s="6">
        <v>172995</v>
      </c>
      <c r="H61" s="3">
        <v>87.37</v>
      </c>
    </row>
    <row r="62" spans="1:8">
      <c r="A62" s="3">
        <v>8</v>
      </c>
      <c r="B62" s="3" t="s">
        <v>56</v>
      </c>
      <c r="C62" s="6">
        <v>413727</v>
      </c>
      <c r="D62" s="6">
        <v>569797</v>
      </c>
      <c r="E62" s="8">
        <v>72.61</v>
      </c>
      <c r="F62" s="6">
        <v>415988</v>
      </c>
      <c r="G62" s="6">
        <v>535002</v>
      </c>
      <c r="H62" s="3">
        <v>77.75</v>
      </c>
    </row>
    <row r="63" spans="1:8">
      <c r="A63" s="3">
        <v>8</v>
      </c>
      <c r="B63" s="3" t="s">
        <v>57</v>
      </c>
      <c r="C63" s="6">
        <v>159390</v>
      </c>
      <c r="D63" s="6">
        <v>219888</v>
      </c>
      <c r="E63" s="8">
        <v>72.489999999999995</v>
      </c>
      <c r="F63" s="6">
        <v>157625</v>
      </c>
      <c r="G63" s="6">
        <v>202820</v>
      </c>
      <c r="H63" s="3">
        <v>77.72</v>
      </c>
    </row>
    <row r="64" spans="1:8">
      <c r="A64" s="3">
        <v>8</v>
      </c>
      <c r="B64" s="3" t="s">
        <v>58</v>
      </c>
      <c r="C64" s="6">
        <v>125313</v>
      </c>
      <c r="D64" s="6">
        <v>184173</v>
      </c>
      <c r="E64" s="8">
        <v>68.040000000000006</v>
      </c>
      <c r="F64" s="6">
        <v>125125</v>
      </c>
      <c r="G64" s="6">
        <v>171678</v>
      </c>
      <c r="H64" s="3">
        <v>72.88</v>
      </c>
    </row>
    <row r="65" spans="1:8">
      <c r="A65" s="3">
        <v>8</v>
      </c>
      <c r="B65" s="3" t="s">
        <v>59</v>
      </c>
      <c r="C65" s="6">
        <v>290802</v>
      </c>
      <c r="D65" s="6">
        <v>374381</v>
      </c>
      <c r="E65" s="8">
        <v>77.680000000000007</v>
      </c>
      <c r="F65" s="6">
        <v>291486</v>
      </c>
      <c r="G65" s="6">
        <v>346285</v>
      </c>
      <c r="H65" s="3">
        <v>84.18</v>
      </c>
    </row>
    <row r="66" spans="1:8">
      <c r="A66" s="3">
        <v>8</v>
      </c>
      <c r="B66" s="3" t="s">
        <v>60</v>
      </c>
      <c r="C66" s="6">
        <v>189387</v>
      </c>
      <c r="D66" s="6">
        <v>228372</v>
      </c>
      <c r="E66" s="8">
        <v>82.93</v>
      </c>
      <c r="F66" s="6">
        <v>188920</v>
      </c>
      <c r="G66" s="6">
        <v>211324</v>
      </c>
      <c r="H66" s="3">
        <v>89.4</v>
      </c>
    </row>
    <row r="67" spans="1:8">
      <c r="A67" s="18"/>
      <c r="B67" s="15" t="s">
        <v>15</v>
      </c>
      <c r="C67" s="16">
        <f>SUM(C60:C66)</f>
        <v>1414716</v>
      </c>
      <c r="D67" s="16">
        <f>SUM(D60:D66)</f>
        <v>1908577</v>
      </c>
      <c r="E67" s="17">
        <v>74.12</v>
      </c>
      <c r="F67" s="19">
        <f>SUM(F60:F66)</f>
        <v>1413333</v>
      </c>
      <c r="G67" s="19">
        <f>SUM(G60:G66)</f>
        <v>1773932</v>
      </c>
      <c r="H67" s="20">
        <v>79.67</v>
      </c>
    </row>
    <row r="68" spans="1:8">
      <c r="A68" s="3">
        <v>9</v>
      </c>
      <c r="B68" s="3" t="s">
        <v>61</v>
      </c>
      <c r="C68" s="6">
        <v>630271</v>
      </c>
      <c r="D68" s="6">
        <v>852944</v>
      </c>
      <c r="E68" s="8">
        <v>73.89</v>
      </c>
      <c r="F68" s="6">
        <v>618404</v>
      </c>
      <c r="G68" s="6">
        <v>764897</v>
      </c>
      <c r="H68" s="3">
        <v>80.849999999999994</v>
      </c>
    </row>
    <row r="69" spans="1:8">
      <c r="A69" s="3">
        <v>9</v>
      </c>
      <c r="B69" s="3" t="s">
        <v>62</v>
      </c>
      <c r="C69" s="6">
        <v>291475</v>
      </c>
      <c r="D69" s="6">
        <v>588042</v>
      </c>
      <c r="E69" s="8">
        <v>49.57</v>
      </c>
      <c r="F69" s="6">
        <v>287173</v>
      </c>
      <c r="G69" s="6">
        <v>531926</v>
      </c>
      <c r="H69" s="3">
        <v>53.99</v>
      </c>
    </row>
    <row r="70" spans="1:8">
      <c r="A70" s="3">
        <v>9</v>
      </c>
      <c r="B70" s="3" t="s">
        <v>63</v>
      </c>
      <c r="C70" s="6">
        <v>239163</v>
      </c>
      <c r="D70" s="6">
        <v>507359</v>
      </c>
      <c r="E70" s="8">
        <v>47.14</v>
      </c>
      <c r="F70" s="6">
        <v>234765</v>
      </c>
      <c r="G70" s="6">
        <v>461830</v>
      </c>
      <c r="H70" s="3">
        <v>50.83</v>
      </c>
    </row>
    <row r="71" spans="1:8">
      <c r="A71" s="3">
        <v>9</v>
      </c>
      <c r="B71" s="3" t="s">
        <v>64</v>
      </c>
      <c r="C71" s="6">
        <v>164167</v>
      </c>
      <c r="D71" s="6">
        <v>368876</v>
      </c>
      <c r="E71" s="8">
        <v>44.5</v>
      </c>
      <c r="F71" s="6">
        <v>161925</v>
      </c>
      <c r="G71" s="6">
        <v>343522</v>
      </c>
      <c r="H71" s="3">
        <v>47.14</v>
      </c>
    </row>
    <row r="72" spans="1:8">
      <c r="A72" s="18"/>
      <c r="B72" s="15" t="s">
        <v>15</v>
      </c>
      <c r="C72" s="16">
        <f>SUM(C68:C71)</f>
        <v>1325076</v>
      </c>
      <c r="D72" s="16">
        <f>SUM(D68:D71)</f>
        <v>2317221</v>
      </c>
      <c r="E72" s="17">
        <v>57.18</v>
      </c>
      <c r="F72" s="19">
        <f>SUM(F68:F71)</f>
        <v>1302267</v>
      </c>
      <c r="G72" s="19">
        <f>SUM(G68:G71)</f>
        <v>2102175</v>
      </c>
      <c r="H72" s="20">
        <v>61.95</v>
      </c>
    </row>
    <row r="73" spans="1:8">
      <c r="A73" s="3">
        <v>10</v>
      </c>
      <c r="B73" s="3" t="s">
        <v>65</v>
      </c>
      <c r="C73" s="6">
        <v>184554</v>
      </c>
      <c r="D73" s="6">
        <v>543256</v>
      </c>
      <c r="E73" s="8">
        <v>33.97</v>
      </c>
      <c r="F73" s="6">
        <v>182113</v>
      </c>
      <c r="G73" s="6">
        <v>501889</v>
      </c>
      <c r="H73" s="3">
        <v>36.29</v>
      </c>
    </row>
    <row r="74" spans="1:8">
      <c r="A74" s="3">
        <v>10</v>
      </c>
      <c r="B74" s="3" t="s">
        <v>66</v>
      </c>
      <c r="C74" s="6">
        <v>411294</v>
      </c>
      <c r="D74" s="6">
        <v>678872</v>
      </c>
      <c r="E74" s="8">
        <v>60.58</v>
      </c>
      <c r="F74" s="6">
        <v>406128</v>
      </c>
      <c r="G74" s="6">
        <v>619373</v>
      </c>
      <c r="H74" s="3">
        <v>65.569999999999993</v>
      </c>
    </row>
    <row r="75" spans="1:8">
      <c r="A75" s="3">
        <v>10</v>
      </c>
      <c r="B75" s="3" t="s">
        <v>67</v>
      </c>
      <c r="C75" s="6">
        <v>144207</v>
      </c>
      <c r="D75" s="6">
        <v>192810</v>
      </c>
      <c r="E75" s="8">
        <v>74.790000000000006</v>
      </c>
      <c r="F75" s="6">
        <v>142329</v>
      </c>
      <c r="G75" s="6">
        <v>180087</v>
      </c>
      <c r="H75" s="3">
        <v>79.03</v>
      </c>
    </row>
    <row r="76" spans="1:8">
      <c r="A76" s="3">
        <v>10</v>
      </c>
      <c r="B76" s="3" t="s">
        <v>68</v>
      </c>
      <c r="C76" s="6">
        <v>66410</v>
      </c>
      <c r="D76" s="6">
        <v>97974</v>
      </c>
      <c r="E76" s="8">
        <v>67.78</v>
      </c>
      <c r="F76" s="6">
        <v>64776</v>
      </c>
      <c r="G76" s="6">
        <v>90601</v>
      </c>
      <c r="H76" s="3">
        <v>71.5</v>
      </c>
    </row>
    <row r="77" spans="1:8">
      <c r="A77" s="3">
        <v>10</v>
      </c>
      <c r="B77" s="3" t="s">
        <v>69</v>
      </c>
      <c r="C77" s="6">
        <v>93800</v>
      </c>
      <c r="D77" s="6">
        <v>123805</v>
      </c>
      <c r="E77" s="8">
        <v>75.760000000000005</v>
      </c>
      <c r="F77" s="6">
        <v>93097</v>
      </c>
      <c r="G77" s="6">
        <v>114368</v>
      </c>
      <c r="H77" s="3">
        <v>81.400000000000006</v>
      </c>
    </row>
    <row r="78" spans="1:8">
      <c r="A78" s="18"/>
      <c r="B78" s="15" t="s">
        <v>15</v>
      </c>
      <c r="C78" s="16">
        <f>SUM(C73:C77)</f>
        <v>900265</v>
      </c>
      <c r="D78" s="16">
        <f>SUM(D73:D77)</f>
        <v>1636717</v>
      </c>
      <c r="E78" s="22">
        <v>55</v>
      </c>
      <c r="F78" s="19"/>
      <c r="G78" s="19"/>
      <c r="H78" s="20"/>
    </row>
    <row r="79" spans="1:8">
      <c r="A79" s="3">
        <v>11</v>
      </c>
      <c r="B79" s="3" t="s">
        <v>70</v>
      </c>
      <c r="C79" s="6">
        <v>242171</v>
      </c>
      <c r="D79" s="6">
        <v>444635</v>
      </c>
      <c r="E79" s="8">
        <v>54.47</v>
      </c>
      <c r="F79" s="6">
        <v>231785</v>
      </c>
      <c r="G79" s="6">
        <v>390928</v>
      </c>
      <c r="H79" s="3">
        <v>59.29</v>
      </c>
    </row>
    <row r="80" spans="1:8">
      <c r="A80" s="3">
        <v>11</v>
      </c>
      <c r="B80" s="3" t="s">
        <v>71</v>
      </c>
      <c r="C80" s="6">
        <v>86717</v>
      </c>
      <c r="D80" s="6">
        <v>148708</v>
      </c>
      <c r="E80" s="8">
        <v>58.31</v>
      </c>
      <c r="F80" s="6">
        <v>84680</v>
      </c>
      <c r="G80" s="6">
        <v>130340</v>
      </c>
      <c r="H80" s="3">
        <v>64.97</v>
      </c>
    </row>
    <row r="81" spans="1:8">
      <c r="A81" s="3">
        <v>11</v>
      </c>
      <c r="B81" s="3" t="s">
        <v>72</v>
      </c>
      <c r="C81" s="6">
        <v>31544</v>
      </c>
      <c r="D81" s="6">
        <v>94242</v>
      </c>
      <c r="E81" s="8">
        <v>33.47</v>
      </c>
      <c r="F81" s="6">
        <v>30025</v>
      </c>
      <c r="G81" s="6">
        <v>82578</v>
      </c>
      <c r="H81" s="3">
        <v>36.36</v>
      </c>
    </row>
    <row r="82" spans="1:8">
      <c r="A82" s="3">
        <v>11</v>
      </c>
      <c r="B82" s="3" t="s">
        <v>73</v>
      </c>
      <c r="C82" s="6">
        <v>17252</v>
      </c>
      <c r="D82" s="6">
        <v>150536</v>
      </c>
      <c r="E82" s="8">
        <v>11.46</v>
      </c>
      <c r="F82" s="6">
        <v>16612</v>
      </c>
      <c r="G82" s="6">
        <v>136473</v>
      </c>
      <c r="H82" s="3">
        <v>12.17</v>
      </c>
    </row>
    <row r="83" spans="1:8">
      <c r="A83" s="3">
        <v>11</v>
      </c>
      <c r="B83" s="3" t="s">
        <v>74</v>
      </c>
      <c r="C83" s="6">
        <v>146440</v>
      </c>
      <c r="D83" s="6">
        <v>408451</v>
      </c>
      <c r="E83" s="8">
        <v>35.85</v>
      </c>
      <c r="F83" s="6">
        <v>138991</v>
      </c>
      <c r="G83" s="6">
        <v>360367</v>
      </c>
      <c r="H83" s="3">
        <v>38.57</v>
      </c>
    </row>
    <row r="84" spans="1:8">
      <c r="A84" s="3">
        <v>11</v>
      </c>
      <c r="B84" s="3" t="s">
        <v>75</v>
      </c>
      <c r="C84" s="6">
        <v>36382</v>
      </c>
      <c r="D84" s="6">
        <v>53675</v>
      </c>
      <c r="E84" s="8">
        <v>67.78</v>
      </c>
      <c r="F84" s="6">
        <v>34608</v>
      </c>
      <c r="G84" s="6">
        <v>47270</v>
      </c>
      <c r="H84" s="3">
        <v>73.209999999999994</v>
      </c>
    </row>
    <row r="85" spans="1:8">
      <c r="A85" s="3">
        <v>11</v>
      </c>
      <c r="B85" s="3" t="s">
        <v>76</v>
      </c>
      <c r="C85" s="6">
        <v>71208</v>
      </c>
      <c r="D85" s="6">
        <v>204131</v>
      </c>
      <c r="E85" s="8">
        <v>34.880000000000003</v>
      </c>
      <c r="F85" s="6">
        <v>67275</v>
      </c>
      <c r="G85" s="6">
        <v>182074</v>
      </c>
      <c r="H85" s="3">
        <v>36.950000000000003</v>
      </c>
    </row>
    <row r="86" spans="1:8">
      <c r="A86" s="18"/>
      <c r="B86" s="15" t="s">
        <v>15</v>
      </c>
      <c r="C86" s="16">
        <f>SUM(C79:C85)</f>
        <v>631714</v>
      </c>
      <c r="D86" s="16">
        <f>SUM(D79:D85)</f>
        <v>1504378</v>
      </c>
      <c r="E86" s="17">
        <v>41.99</v>
      </c>
      <c r="F86" s="19">
        <f>SUM(F79:F85)</f>
        <v>603976</v>
      </c>
      <c r="G86" s="19">
        <f>SUM(G79:G85)</f>
        <v>1330030</v>
      </c>
      <c r="H86" s="20">
        <v>45.41</v>
      </c>
    </row>
    <row r="87" spans="1:8">
      <c r="A87" s="3">
        <v>12</v>
      </c>
      <c r="B87" s="3" t="s">
        <v>77</v>
      </c>
      <c r="C87" s="6">
        <v>246763</v>
      </c>
      <c r="D87" s="6">
        <v>423999</v>
      </c>
      <c r="E87" s="8">
        <v>58.2</v>
      </c>
      <c r="F87" s="6">
        <v>236085</v>
      </c>
      <c r="G87" s="6">
        <v>370746</v>
      </c>
      <c r="H87" s="3">
        <v>63.68</v>
      </c>
    </row>
    <row r="88" spans="1:8">
      <c r="A88" s="3">
        <v>12</v>
      </c>
      <c r="B88" s="3" t="s">
        <v>78</v>
      </c>
      <c r="C88" s="6">
        <v>41586</v>
      </c>
      <c r="D88" s="6">
        <v>100530</v>
      </c>
      <c r="E88" s="8">
        <v>41.37</v>
      </c>
      <c r="F88" s="6">
        <v>39810</v>
      </c>
      <c r="G88" s="6">
        <v>87997</v>
      </c>
      <c r="H88" s="3">
        <v>45.24</v>
      </c>
    </row>
    <row r="89" spans="1:8">
      <c r="A89" s="3">
        <v>12</v>
      </c>
      <c r="B89" s="3" t="s">
        <v>79</v>
      </c>
      <c r="C89" s="6">
        <v>149539</v>
      </c>
      <c r="D89" s="6">
        <v>223620</v>
      </c>
      <c r="E89" s="8">
        <v>66.87</v>
      </c>
      <c r="F89" s="6">
        <v>146056</v>
      </c>
      <c r="G89" s="6">
        <v>199162</v>
      </c>
      <c r="H89" s="3">
        <v>73.34</v>
      </c>
    </row>
    <row r="90" spans="1:8">
      <c r="A90" s="3">
        <v>12</v>
      </c>
      <c r="B90" s="3" t="s">
        <v>80</v>
      </c>
      <c r="C90" s="6">
        <v>109850</v>
      </c>
      <c r="D90" s="6">
        <v>158554</v>
      </c>
      <c r="E90" s="8">
        <v>69.28</v>
      </c>
      <c r="F90" s="6">
        <v>104776</v>
      </c>
      <c r="G90" s="6">
        <v>140067</v>
      </c>
      <c r="H90" s="3">
        <v>74.8</v>
      </c>
    </row>
    <row r="91" spans="1:8">
      <c r="A91" s="3">
        <v>12</v>
      </c>
      <c r="B91" s="3" t="s">
        <v>81</v>
      </c>
      <c r="C91" s="6">
        <v>117343</v>
      </c>
      <c r="D91" s="6">
        <v>200586</v>
      </c>
      <c r="E91" s="8">
        <v>58.5</v>
      </c>
      <c r="F91" s="6">
        <v>110984</v>
      </c>
      <c r="G91" s="6">
        <v>166062</v>
      </c>
      <c r="H91" s="7">
        <v>66.83</v>
      </c>
    </row>
    <row r="92" spans="1:8">
      <c r="A92" s="3">
        <v>12</v>
      </c>
      <c r="B92" s="3" t="s">
        <v>82</v>
      </c>
      <c r="C92" s="6">
        <v>70120</v>
      </c>
      <c r="D92" s="6">
        <v>126993</v>
      </c>
      <c r="E92" s="8">
        <v>55.22</v>
      </c>
      <c r="F92" s="6">
        <v>66902</v>
      </c>
      <c r="G92" s="6">
        <v>106882</v>
      </c>
      <c r="H92" s="7">
        <v>62.59</v>
      </c>
    </row>
    <row r="93" spans="1:8">
      <c r="A93" s="3">
        <v>12</v>
      </c>
      <c r="B93" s="3" t="s">
        <v>83</v>
      </c>
      <c r="C93" s="6">
        <v>99201</v>
      </c>
      <c r="D93" s="6">
        <v>228845</v>
      </c>
      <c r="E93" s="8">
        <v>43.35</v>
      </c>
      <c r="F93" s="6">
        <v>92703</v>
      </c>
      <c r="G93" s="6">
        <v>191707</v>
      </c>
      <c r="H93" s="7">
        <v>48.36</v>
      </c>
    </row>
    <row r="94" spans="1:8">
      <c r="A94" s="18"/>
      <c r="B94" s="15" t="s">
        <v>15</v>
      </c>
      <c r="C94" s="16">
        <f>SUM(C87:C93)</f>
        <v>834402</v>
      </c>
      <c r="D94" s="16">
        <f>SUM(D87:D93)</f>
        <v>1463127</v>
      </c>
      <c r="E94" s="17">
        <v>57.03</v>
      </c>
      <c r="F94" s="19">
        <f>SUM(F87:F93)</f>
        <v>797316</v>
      </c>
      <c r="G94" s="19">
        <f>SUM(G87:G93)</f>
        <v>1262623</v>
      </c>
      <c r="H94" s="21">
        <v>57.37</v>
      </c>
    </row>
    <row r="95" spans="1:8">
      <c r="A95" s="27"/>
      <c r="B95" s="23" t="s">
        <v>84</v>
      </c>
      <c r="C95" s="24">
        <v>11161074</v>
      </c>
      <c r="D95" s="24">
        <v>20979206</v>
      </c>
      <c r="E95" s="25">
        <v>53.2</v>
      </c>
      <c r="F95" s="24">
        <v>10820389</v>
      </c>
      <c r="G95" s="24">
        <v>18861972</v>
      </c>
      <c r="H95" s="26">
        <v>57.37</v>
      </c>
    </row>
  </sheetData>
  <mergeCells count="5">
    <mergeCell ref="A1:G1"/>
    <mergeCell ref="A3:C3"/>
    <mergeCell ref="C5:E5"/>
    <mergeCell ref="F5:H5"/>
    <mergeCell ref="A2:B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workbookViewId="0">
      <selection activeCell="A3" sqref="A3:C3"/>
    </sheetView>
  </sheetViews>
  <sheetFormatPr defaultRowHeight="14.25"/>
  <cols>
    <col min="1" max="1" width="14.125" customWidth="1"/>
    <col min="2" max="2" width="14.75" customWidth="1"/>
    <col min="3" max="3" width="20.25" customWidth="1"/>
    <col min="4" max="4" width="13.625" customWidth="1"/>
    <col min="5" max="5" width="9.25" customWidth="1"/>
    <col min="6" max="6" width="23.125" customWidth="1"/>
    <col min="7" max="7" width="13.625" customWidth="1"/>
    <col min="8" max="8" width="10.5" customWidth="1"/>
  </cols>
  <sheetData>
    <row r="1" spans="1:8" ht="15.75">
      <c r="A1" s="32" t="s">
        <v>92</v>
      </c>
      <c r="B1" s="32"/>
      <c r="C1" s="32"/>
      <c r="D1" s="32"/>
      <c r="E1" s="32"/>
      <c r="F1" s="33"/>
      <c r="G1" s="33"/>
    </row>
    <row r="2" spans="1:8">
      <c r="A2" s="34"/>
      <c r="B2" s="34"/>
    </row>
    <row r="3" spans="1:8">
      <c r="A3" s="31" t="s">
        <v>95</v>
      </c>
      <c r="B3" s="31"/>
      <c r="C3" s="31"/>
    </row>
    <row r="5" spans="1:8">
      <c r="A5" s="10"/>
      <c r="B5" s="12"/>
      <c r="C5" s="28" t="s">
        <v>6</v>
      </c>
      <c r="D5" s="29"/>
      <c r="E5" s="29"/>
      <c r="F5" s="30" t="s">
        <v>86</v>
      </c>
      <c r="G5" s="30"/>
      <c r="H5" s="30"/>
    </row>
    <row r="6" spans="1:8">
      <c r="A6" s="11" t="s">
        <v>0</v>
      </c>
      <c r="B6" s="13" t="s">
        <v>1</v>
      </c>
      <c r="C6" s="35" t="s">
        <v>93</v>
      </c>
      <c r="D6" s="2" t="s">
        <v>2</v>
      </c>
      <c r="E6" s="2" t="s">
        <v>3</v>
      </c>
      <c r="F6" s="37" t="s">
        <v>94</v>
      </c>
      <c r="G6" s="2" t="s">
        <v>4</v>
      </c>
      <c r="H6" s="2" t="s">
        <v>5</v>
      </c>
    </row>
    <row r="7" spans="1:8">
      <c r="A7" s="9">
        <v>1</v>
      </c>
      <c r="B7" s="9" t="s">
        <v>7</v>
      </c>
      <c r="C7" s="6">
        <v>90415</v>
      </c>
      <c r="D7" s="6">
        <v>200667</v>
      </c>
      <c r="E7" s="7">
        <v>45.06</v>
      </c>
      <c r="F7" s="6">
        <v>69688</v>
      </c>
      <c r="G7" s="6">
        <v>155205</v>
      </c>
      <c r="H7" s="3">
        <v>44.9</v>
      </c>
    </row>
    <row r="8" spans="1:8">
      <c r="A8" s="3">
        <v>1</v>
      </c>
      <c r="B8" s="3" t="s">
        <v>8</v>
      </c>
      <c r="C8" s="6">
        <v>42246</v>
      </c>
      <c r="D8" s="6">
        <v>67481</v>
      </c>
      <c r="E8" s="7">
        <v>62.6</v>
      </c>
      <c r="F8" s="6">
        <v>32231</v>
      </c>
      <c r="G8" s="6">
        <v>52070</v>
      </c>
      <c r="H8" s="3">
        <v>61.9</v>
      </c>
    </row>
    <row r="9" spans="1:8">
      <c r="A9" s="3">
        <v>1</v>
      </c>
      <c r="B9" s="3" t="s">
        <v>9</v>
      </c>
      <c r="C9" s="6">
        <v>72286</v>
      </c>
      <c r="D9" s="6">
        <v>103815</v>
      </c>
      <c r="E9" s="7">
        <v>69.63</v>
      </c>
      <c r="F9" s="6">
        <v>56204</v>
      </c>
      <c r="G9" s="6">
        <v>79205</v>
      </c>
      <c r="H9" s="3">
        <v>70.959999999999994</v>
      </c>
    </row>
    <row r="10" spans="1:8">
      <c r="A10" s="3">
        <v>1</v>
      </c>
      <c r="B10" s="3" t="s">
        <v>10</v>
      </c>
      <c r="C10" s="6">
        <v>39192</v>
      </c>
      <c r="D10" s="6">
        <v>59397</v>
      </c>
      <c r="E10" s="7">
        <v>65.98</v>
      </c>
      <c r="F10" s="6">
        <v>35290</v>
      </c>
      <c r="G10" s="6">
        <v>42907</v>
      </c>
      <c r="H10" s="3">
        <v>82.25</v>
      </c>
    </row>
    <row r="11" spans="1:8">
      <c r="A11" s="3">
        <v>1</v>
      </c>
      <c r="B11" s="3" t="s">
        <v>11</v>
      </c>
      <c r="C11" s="6">
        <v>34721</v>
      </c>
      <c r="D11" s="6">
        <v>64293</v>
      </c>
      <c r="E11" s="7">
        <v>54</v>
      </c>
      <c r="F11" s="6">
        <v>32292</v>
      </c>
      <c r="G11" s="6">
        <v>48266</v>
      </c>
      <c r="H11" s="3">
        <v>66.900000000000006</v>
      </c>
    </row>
    <row r="12" spans="1:8">
      <c r="A12" s="3">
        <v>1</v>
      </c>
      <c r="B12" s="3" t="s">
        <v>12</v>
      </c>
      <c r="C12" s="6">
        <v>46742</v>
      </c>
      <c r="D12" s="6">
        <v>70055</v>
      </c>
      <c r="E12" s="7">
        <v>66.72</v>
      </c>
      <c r="F12" s="6">
        <v>40087</v>
      </c>
      <c r="G12" s="6">
        <v>55107</v>
      </c>
      <c r="H12" s="3">
        <v>72.739999999999995</v>
      </c>
    </row>
    <row r="13" spans="1:8">
      <c r="A13" s="3">
        <v>1</v>
      </c>
      <c r="B13" s="3" t="s">
        <v>13</v>
      </c>
      <c r="C13" s="6">
        <v>81130</v>
      </c>
      <c r="D13" s="6">
        <v>150046</v>
      </c>
      <c r="E13" s="7">
        <v>54.07</v>
      </c>
      <c r="F13" s="6">
        <v>61005</v>
      </c>
      <c r="G13" s="6">
        <v>114755</v>
      </c>
      <c r="H13" s="3">
        <v>53.16</v>
      </c>
    </row>
    <row r="14" spans="1:8">
      <c r="A14" s="3">
        <v>1</v>
      </c>
      <c r="B14" s="3" t="s">
        <v>14</v>
      </c>
      <c r="C14" s="6">
        <v>12450</v>
      </c>
      <c r="D14" s="6">
        <v>23551</v>
      </c>
      <c r="E14" s="7">
        <v>52.86</v>
      </c>
      <c r="F14" s="6">
        <v>9639</v>
      </c>
      <c r="G14" s="6">
        <v>17885</v>
      </c>
      <c r="H14" s="3">
        <v>53.89</v>
      </c>
    </row>
    <row r="15" spans="1:8">
      <c r="A15" s="14"/>
      <c r="B15" s="15" t="s">
        <v>15</v>
      </c>
      <c r="C15" s="16">
        <f>SUM(C7:C14)</f>
        <v>419182</v>
      </c>
      <c r="D15" s="16">
        <f>SUM(D7:D14)</f>
        <v>739305</v>
      </c>
      <c r="E15" s="17">
        <v>56.7</v>
      </c>
      <c r="F15" s="19">
        <f>SUM(F7:F14)</f>
        <v>336436</v>
      </c>
      <c r="G15" s="19">
        <f>SUM(G7:G14)</f>
        <v>565400</v>
      </c>
      <c r="H15" s="20">
        <v>59.5</v>
      </c>
    </row>
    <row r="16" spans="1:8">
      <c r="A16" s="3">
        <v>2</v>
      </c>
      <c r="B16" s="3" t="s">
        <v>16</v>
      </c>
      <c r="C16" s="6">
        <v>39872</v>
      </c>
      <c r="D16" s="6">
        <v>63309</v>
      </c>
      <c r="E16" s="8">
        <v>62.98</v>
      </c>
      <c r="F16" s="6">
        <v>28968</v>
      </c>
      <c r="G16" s="6">
        <v>46178</v>
      </c>
      <c r="H16" s="3">
        <v>62.73</v>
      </c>
    </row>
    <row r="17" spans="1:8">
      <c r="A17" s="3">
        <v>2</v>
      </c>
      <c r="B17" s="3" t="s">
        <v>17</v>
      </c>
      <c r="C17" s="6">
        <v>27234</v>
      </c>
      <c r="D17" s="6">
        <v>59969</v>
      </c>
      <c r="E17" s="7">
        <v>45.41</v>
      </c>
      <c r="F17" s="6">
        <v>19609</v>
      </c>
      <c r="G17" s="6">
        <v>42308</v>
      </c>
      <c r="H17" s="3">
        <v>46.35</v>
      </c>
    </row>
    <row r="18" spans="1:8">
      <c r="A18" s="3">
        <v>2</v>
      </c>
      <c r="B18" s="3" t="s">
        <v>18</v>
      </c>
      <c r="C18" s="6">
        <v>40580</v>
      </c>
      <c r="D18" s="6">
        <v>87809</v>
      </c>
      <c r="E18" s="8">
        <v>46.21</v>
      </c>
      <c r="F18" s="6">
        <v>30470</v>
      </c>
      <c r="G18" s="6">
        <v>67674</v>
      </c>
      <c r="H18" s="3">
        <v>45.02</v>
      </c>
    </row>
    <row r="19" spans="1:8">
      <c r="A19" s="3">
        <v>2</v>
      </c>
      <c r="B19" s="3" t="s">
        <v>19</v>
      </c>
      <c r="C19" s="6">
        <v>50975</v>
      </c>
      <c r="D19" s="6">
        <v>95042</v>
      </c>
      <c r="E19" s="8">
        <v>53.63</v>
      </c>
      <c r="F19" s="6">
        <v>42907</v>
      </c>
      <c r="G19" s="6">
        <v>73564</v>
      </c>
      <c r="H19" s="3">
        <v>58.33</v>
      </c>
    </row>
    <row r="20" spans="1:8">
      <c r="A20" s="3">
        <v>2</v>
      </c>
      <c r="B20" s="3" t="s">
        <v>20</v>
      </c>
      <c r="C20" s="6">
        <v>52339</v>
      </c>
      <c r="D20" s="6">
        <v>138344</v>
      </c>
      <c r="E20" s="8">
        <v>37.83</v>
      </c>
      <c r="F20" s="6">
        <v>43907</v>
      </c>
      <c r="G20" s="6">
        <v>113723</v>
      </c>
      <c r="H20" s="3">
        <v>38.61</v>
      </c>
    </row>
    <row r="21" spans="1:8">
      <c r="A21" s="18"/>
      <c r="B21" s="15" t="s">
        <v>15</v>
      </c>
      <c r="C21" s="16">
        <f>SUM(C16:C20)</f>
        <v>211000</v>
      </c>
      <c r="D21" s="16">
        <f>SUM(D16:D20)</f>
        <v>444473</v>
      </c>
      <c r="E21" s="17">
        <v>47.47</v>
      </c>
      <c r="F21" s="19">
        <f>SUM(F16:F20)</f>
        <v>165861</v>
      </c>
      <c r="G21" s="19">
        <f>SUM(G16:G20)</f>
        <v>343447</v>
      </c>
      <c r="H21" s="20">
        <v>48.29</v>
      </c>
    </row>
    <row r="22" spans="1:8">
      <c r="A22" s="3">
        <v>3</v>
      </c>
      <c r="B22" s="3" t="s">
        <v>21</v>
      </c>
      <c r="C22" s="6">
        <v>34423</v>
      </c>
      <c r="D22" s="6">
        <v>65589</v>
      </c>
      <c r="E22" s="8">
        <v>52.48</v>
      </c>
      <c r="F22" s="6">
        <v>31199</v>
      </c>
      <c r="G22" s="6">
        <v>53355</v>
      </c>
      <c r="H22" s="3">
        <v>58.47</v>
      </c>
    </row>
    <row r="23" spans="1:8">
      <c r="A23" s="3">
        <v>3</v>
      </c>
      <c r="B23" s="3" t="s">
        <v>22</v>
      </c>
      <c r="C23" s="6">
        <v>73977</v>
      </c>
      <c r="D23" s="6">
        <v>137116</v>
      </c>
      <c r="E23" s="8">
        <v>53.95</v>
      </c>
      <c r="F23" s="6">
        <v>54068</v>
      </c>
      <c r="G23" s="6">
        <v>101842</v>
      </c>
      <c r="H23" s="3">
        <v>53.09</v>
      </c>
    </row>
    <row r="24" spans="1:8">
      <c r="A24" s="3">
        <v>3</v>
      </c>
      <c r="B24" s="3" t="s">
        <v>23</v>
      </c>
      <c r="C24" s="6">
        <v>27937</v>
      </c>
      <c r="D24" s="6">
        <v>50727</v>
      </c>
      <c r="E24" s="8">
        <v>55.07</v>
      </c>
      <c r="F24" s="6">
        <v>22881</v>
      </c>
      <c r="G24" s="6">
        <v>37040</v>
      </c>
      <c r="H24" s="3">
        <v>61.77</v>
      </c>
    </row>
    <row r="25" spans="1:8">
      <c r="A25" s="3">
        <v>3</v>
      </c>
      <c r="B25" s="3" t="s">
        <v>24</v>
      </c>
      <c r="C25" s="6">
        <v>54499</v>
      </c>
      <c r="D25" s="6">
        <v>95627</v>
      </c>
      <c r="E25" s="8">
        <v>56.99</v>
      </c>
      <c r="F25" s="6">
        <v>46556</v>
      </c>
      <c r="G25" s="6">
        <v>71690</v>
      </c>
      <c r="H25" s="3">
        <v>64.94</v>
      </c>
    </row>
    <row r="26" spans="1:8">
      <c r="A26" s="3">
        <v>3</v>
      </c>
      <c r="B26" s="3" t="s">
        <v>25</v>
      </c>
      <c r="C26" s="6">
        <v>57730</v>
      </c>
      <c r="D26" s="6">
        <v>73954</v>
      </c>
      <c r="E26" s="8">
        <v>78.06</v>
      </c>
      <c r="F26" s="6">
        <v>42692</v>
      </c>
      <c r="G26" s="6">
        <v>54921</v>
      </c>
      <c r="H26" s="3">
        <v>77.73</v>
      </c>
    </row>
    <row r="27" spans="1:8">
      <c r="A27" s="18"/>
      <c r="B27" s="15" t="s">
        <v>15</v>
      </c>
      <c r="C27" s="16">
        <f>SUM(C22:C26)</f>
        <v>248566</v>
      </c>
      <c r="D27" s="16">
        <f>SUM(D22:D26)</f>
        <v>423013</v>
      </c>
      <c r="E27" s="17">
        <v>58.76</v>
      </c>
      <c r="F27" s="19">
        <f>SUM(F22:F26)</f>
        <v>197396</v>
      </c>
      <c r="G27" s="19">
        <f>SUM(G22:G26)</f>
        <v>318848</v>
      </c>
      <c r="H27" s="20">
        <v>61.91</v>
      </c>
    </row>
    <row r="28" spans="1:8">
      <c r="A28" s="3">
        <v>4</v>
      </c>
      <c r="B28" s="3" t="s">
        <v>26</v>
      </c>
      <c r="C28" s="6">
        <v>29412</v>
      </c>
      <c r="D28" s="6">
        <v>169460</v>
      </c>
      <c r="E28" s="8">
        <v>17.36</v>
      </c>
      <c r="F28" s="6">
        <v>24495</v>
      </c>
      <c r="G28" s="6">
        <v>151534</v>
      </c>
      <c r="H28" s="3">
        <v>16.16</v>
      </c>
    </row>
    <row r="29" spans="1:8">
      <c r="A29" s="3">
        <v>4</v>
      </c>
      <c r="B29" s="3" t="s">
        <v>27</v>
      </c>
      <c r="C29" s="6">
        <v>31957</v>
      </c>
      <c r="D29" s="6">
        <v>89056</v>
      </c>
      <c r="E29" s="8">
        <v>35.880000000000003</v>
      </c>
      <c r="F29" s="6">
        <v>25762</v>
      </c>
      <c r="G29" s="6">
        <v>75133</v>
      </c>
      <c r="H29" s="3">
        <v>34.29</v>
      </c>
    </row>
    <row r="30" spans="1:8">
      <c r="A30" s="3">
        <v>4</v>
      </c>
      <c r="B30" s="3" t="s">
        <v>28</v>
      </c>
      <c r="C30" s="6">
        <v>48008</v>
      </c>
      <c r="D30" s="6">
        <v>107494</v>
      </c>
      <c r="E30" s="8">
        <v>44.66</v>
      </c>
      <c r="F30" s="6">
        <v>41401</v>
      </c>
      <c r="G30" s="6">
        <v>84652</v>
      </c>
      <c r="H30" s="3">
        <v>48.91</v>
      </c>
    </row>
    <row r="31" spans="1:8">
      <c r="A31" s="3">
        <v>4</v>
      </c>
      <c r="B31" s="3" t="s">
        <v>29</v>
      </c>
      <c r="C31" s="6">
        <v>26928</v>
      </c>
      <c r="D31" s="6">
        <v>47793</v>
      </c>
      <c r="E31" s="8">
        <v>56.34</v>
      </c>
      <c r="F31" s="6">
        <v>24268</v>
      </c>
      <c r="G31" s="6">
        <v>39715</v>
      </c>
      <c r="H31" s="3">
        <v>61.11</v>
      </c>
    </row>
    <row r="32" spans="1:8">
      <c r="A32" s="3">
        <v>4</v>
      </c>
      <c r="B32" s="3" t="s">
        <v>30</v>
      </c>
      <c r="C32" s="6">
        <v>56220</v>
      </c>
      <c r="D32" s="6">
        <v>99640</v>
      </c>
      <c r="E32" s="8">
        <v>56.42</v>
      </c>
      <c r="F32" s="6">
        <v>45150</v>
      </c>
      <c r="G32" s="6">
        <v>80402</v>
      </c>
      <c r="H32" s="3">
        <v>56.16</v>
      </c>
    </row>
    <row r="33" spans="1:8">
      <c r="A33" s="3">
        <v>4</v>
      </c>
      <c r="B33" s="3" t="s">
        <v>31</v>
      </c>
      <c r="C33" s="6">
        <v>21706</v>
      </c>
      <c r="D33" s="6">
        <v>43616</v>
      </c>
      <c r="E33" s="8">
        <v>49.77</v>
      </c>
      <c r="F33" s="6">
        <v>17067</v>
      </c>
      <c r="G33" s="6">
        <v>30992</v>
      </c>
      <c r="H33" s="3">
        <v>55.07</v>
      </c>
    </row>
    <row r="34" spans="1:8">
      <c r="A34" s="3">
        <v>4</v>
      </c>
      <c r="B34" s="3" t="s">
        <v>32</v>
      </c>
      <c r="C34" s="6">
        <v>13938</v>
      </c>
      <c r="D34" s="6">
        <v>85533</v>
      </c>
      <c r="E34" s="8">
        <v>16.3</v>
      </c>
      <c r="F34" s="6">
        <v>13031</v>
      </c>
      <c r="G34" s="6">
        <v>68126</v>
      </c>
      <c r="H34" s="3">
        <v>19.13</v>
      </c>
    </row>
    <row r="35" spans="1:8">
      <c r="A35" s="3">
        <v>4</v>
      </c>
      <c r="B35" s="3" t="s">
        <v>33</v>
      </c>
      <c r="C35" s="6">
        <v>22361</v>
      </c>
      <c r="D35" s="6">
        <v>40906</v>
      </c>
      <c r="E35" s="8">
        <v>54.66</v>
      </c>
      <c r="F35" s="6">
        <v>20272</v>
      </c>
      <c r="G35" s="6">
        <v>31410</v>
      </c>
      <c r="H35" s="3">
        <v>64.540000000000006</v>
      </c>
    </row>
    <row r="36" spans="1:8">
      <c r="A36" s="18"/>
      <c r="B36" s="15" t="s">
        <v>15</v>
      </c>
      <c r="C36" s="16">
        <f>SUM(C28:C35)</f>
        <v>250530</v>
      </c>
      <c r="D36" s="16">
        <f>SUM(D28:D35)</f>
        <v>683498</v>
      </c>
      <c r="E36" s="17">
        <v>36.65</v>
      </c>
      <c r="F36" s="19">
        <f>SUM(F28:F35)</f>
        <v>211446</v>
      </c>
      <c r="G36" s="19">
        <f>SUM(G28:G35)</f>
        <v>561964</v>
      </c>
      <c r="H36" s="20">
        <v>37.630000000000003</v>
      </c>
    </row>
    <row r="37" spans="1:8">
      <c r="A37" s="3">
        <v>5</v>
      </c>
      <c r="B37" s="3" t="s">
        <v>34</v>
      </c>
      <c r="C37" s="6">
        <v>63374</v>
      </c>
      <c r="D37" s="6">
        <v>124796</v>
      </c>
      <c r="E37" s="8">
        <v>50.78</v>
      </c>
      <c r="F37" s="6">
        <v>48355</v>
      </c>
      <c r="G37" s="6">
        <v>95384</v>
      </c>
      <c r="H37" s="3">
        <v>50.7</v>
      </c>
    </row>
    <row r="38" spans="1:8">
      <c r="A38" s="3">
        <v>5</v>
      </c>
      <c r="B38" s="3" t="s">
        <v>35</v>
      </c>
      <c r="C38" s="6">
        <v>34233</v>
      </c>
      <c r="D38" s="6">
        <v>93500</v>
      </c>
      <c r="E38" s="8">
        <v>36.61</v>
      </c>
      <c r="F38" s="6">
        <v>30451</v>
      </c>
      <c r="G38" s="6">
        <v>73724</v>
      </c>
      <c r="H38" s="3">
        <v>41.3</v>
      </c>
    </row>
    <row r="39" spans="1:8">
      <c r="A39" s="3">
        <v>5</v>
      </c>
      <c r="B39" s="3" t="s">
        <v>36</v>
      </c>
      <c r="C39" s="6">
        <v>47907</v>
      </c>
      <c r="D39" s="6">
        <v>129231</v>
      </c>
      <c r="E39" s="8">
        <v>37.07</v>
      </c>
      <c r="F39" s="6">
        <v>43502</v>
      </c>
      <c r="G39" s="6">
        <v>106291</v>
      </c>
      <c r="H39" s="3">
        <v>40.93</v>
      </c>
    </row>
    <row r="40" spans="1:8">
      <c r="A40" s="3">
        <v>5</v>
      </c>
      <c r="B40" s="3" t="s">
        <v>37</v>
      </c>
      <c r="C40" s="6">
        <v>57576</v>
      </c>
      <c r="D40" s="6">
        <v>117170</v>
      </c>
      <c r="E40" s="8">
        <v>49.14</v>
      </c>
      <c r="F40" s="6">
        <v>51003</v>
      </c>
      <c r="G40" s="6">
        <v>93708</v>
      </c>
      <c r="H40" s="3">
        <v>54.43</v>
      </c>
    </row>
    <row r="41" spans="1:8">
      <c r="A41" s="3">
        <v>5</v>
      </c>
      <c r="B41" s="3" t="s">
        <v>38</v>
      </c>
      <c r="C41" s="6">
        <v>17559</v>
      </c>
      <c r="D41" s="6">
        <v>58553</v>
      </c>
      <c r="E41" s="8">
        <v>29.99</v>
      </c>
      <c r="F41" s="6">
        <v>14591</v>
      </c>
      <c r="G41" s="6">
        <v>49038</v>
      </c>
      <c r="H41" s="3">
        <v>29.75</v>
      </c>
    </row>
    <row r="42" spans="1:8">
      <c r="A42" s="3">
        <v>5</v>
      </c>
      <c r="B42" s="3" t="s">
        <v>39</v>
      </c>
      <c r="C42" s="6">
        <v>4754</v>
      </c>
      <c r="D42" s="6">
        <v>31705</v>
      </c>
      <c r="E42" s="8">
        <v>14.99</v>
      </c>
      <c r="F42" s="6">
        <v>3033</v>
      </c>
      <c r="G42" s="6">
        <v>23317</v>
      </c>
      <c r="H42" s="3">
        <v>13.01</v>
      </c>
    </row>
    <row r="43" spans="1:8">
      <c r="A43" s="3">
        <v>5</v>
      </c>
      <c r="B43" s="3" t="s">
        <v>40</v>
      </c>
      <c r="C43" s="6">
        <v>36248</v>
      </c>
      <c r="D43" s="6">
        <v>68536</v>
      </c>
      <c r="E43" s="8">
        <v>52.89</v>
      </c>
      <c r="F43" s="6">
        <v>30250</v>
      </c>
      <c r="G43" s="6">
        <v>55326</v>
      </c>
      <c r="H43" s="3">
        <v>54.68</v>
      </c>
    </row>
    <row r="44" spans="1:8">
      <c r="A44" s="3">
        <v>5</v>
      </c>
      <c r="B44" s="3" t="s">
        <v>41</v>
      </c>
      <c r="C44" s="6">
        <v>27546</v>
      </c>
      <c r="D44" s="6">
        <v>50875</v>
      </c>
      <c r="E44" s="8">
        <v>54.14</v>
      </c>
      <c r="F44" s="6">
        <v>23974</v>
      </c>
      <c r="G44" s="6">
        <v>39595</v>
      </c>
      <c r="H44" s="3">
        <v>60.55</v>
      </c>
    </row>
    <row r="45" spans="1:8">
      <c r="A45" s="18"/>
      <c r="B45" s="15" t="s">
        <v>15</v>
      </c>
      <c r="C45" s="16">
        <f>SUM(C37:C44)</f>
        <v>289197</v>
      </c>
      <c r="D45" s="16">
        <f>SUM(D37:D44)</f>
        <v>674366</v>
      </c>
      <c r="E45" s="17">
        <v>42.88</v>
      </c>
      <c r="F45" s="19">
        <f>SUM(F37:F44)</f>
        <v>245159</v>
      </c>
      <c r="G45" s="19">
        <f>SUM(G37:G44)</f>
        <v>536383</v>
      </c>
      <c r="H45" s="20">
        <v>45.71</v>
      </c>
    </row>
    <row r="46" spans="1:8">
      <c r="A46" s="3">
        <v>6</v>
      </c>
      <c r="B46" s="3" t="s">
        <v>42</v>
      </c>
      <c r="C46" s="6">
        <v>42399</v>
      </c>
      <c r="D46" s="6">
        <v>154599</v>
      </c>
      <c r="E46" s="8">
        <v>27.43</v>
      </c>
      <c r="F46" s="6">
        <v>38326</v>
      </c>
      <c r="G46" s="6">
        <v>130937</v>
      </c>
      <c r="H46" s="3">
        <v>29.27</v>
      </c>
    </row>
    <row r="47" spans="1:8">
      <c r="A47" s="3">
        <v>6</v>
      </c>
      <c r="B47" s="3" t="s">
        <v>43</v>
      </c>
      <c r="C47" s="6">
        <v>67959</v>
      </c>
      <c r="D47" s="6">
        <v>119998</v>
      </c>
      <c r="E47" s="8">
        <v>56.63</v>
      </c>
      <c r="F47" s="6">
        <v>56367</v>
      </c>
      <c r="G47" s="6">
        <v>99393</v>
      </c>
      <c r="H47" s="3">
        <v>56.71</v>
      </c>
    </row>
    <row r="48" spans="1:8">
      <c r="A48" s="3">
        <v>6</v>
      </c>
      <c r="B48" s="3" t="s">
        <v>44</v>
      </c>
      <c r="C48" s="6">
        <v>28790</v>
      </c>
      <c r="D48" s="6">
        <v>62467</v>
      </c>
      <c r="E48" s="8">
        <v>46.09</v>
      </c>
      <c r="F48" s="6">
        <v>21888</v>
      </c>
      <c r="G48" s="6">
        <v>48994</v>
      </c>
      <c r="H48" s="3">
        <v>44.67</v>
      </c>
    </row>
    <row r="49" spans="1:8">
      <c r="A49" s="3">
        <v>6</v>
      </c>
      <c r="B49" s="3" t="s">
        <v>45</v>
      </c>
      <c r="C49" s="6">
        <v>40113</v>
      </c>
      <c r="D49" s="6">
        <v>77101</v>
      </c>
      <c r="E49" s="8">
        <v>52.03</v>
      </c>
      <c r="F49" s="6">
        <v>37206</v>
      </c>
      <c r="G49" s="6">
        <v>63588</v>
      </c>
      <c r="H49" s="3">
        <v>58.51</v>
      </c>
    </row>
    <row r="50" spans="1:8">
      <c r="A50" s="3">
        <v>6</v>
      </c>
      <c r="B50" s="3" t="s">
        <v>46</v>
      </c>
      <c r="C50" s="6">
        <v>11489</v>
      </c>
      <c r="D50" s="6">
        <v>28762</v>
      </c>
      <c r="E50" s="8">
        <v>39.950000000000003</v>
      </c>
      <c r="F50" s="6">
        <v>10606</v>
      </c>
      <c r="G50" s="6">
        <v>22321</v>
      </c>
      <c r="H50" s="3">
        <v>47.52</v>
      </c>
    </row>
    <row r="51" spans="1:8">
      <c r="A51" s="3">
        <v>6</v>
      </c>
      <c r="B51" s="3" t="s">
        <v>47</v>
      </c>
      <c r="C51" s="6">
        <v>47761</v>
      </c>
      <c r="D51" s="6">
        <v>80374</v>
      </c>
      <c r="E51" s="8">
        <v>59.42</v>
      </c>
      <c r="F51" s="6">
        <v>42719</v>
      </c>
      <c r="G51" s="6">
        <v>62866</v>
      </c>
      <c r="H51" s="3">
        <v>67.95</v>
      </c>
    </row>
    <row r="52" spans="1:8">
      <c r="A52" s="3">
        <v>6</v>
      </c>
      <c r="B52" s="3" t="s">
        <v>48</v>
      </c>
      <c r="C52" s="6">
        <v>31540</v>
      </c>
      <c r="D52" s="6">
        <v>60296</v>
      </c>
      <c r="E52" s="8">
        <v>52.31</v>
      </c>
      <c r="F52" s="6">
        <v>23734</v>
      </c>
      <c r="G52" s="6">
        <v>46989</v>
      </c>
      <c r="H52" s="3">
        <v>50.51</v>
      </c>
    </row>
    <row r="53" spans="1:8">
      <c r="A53" s="3">
        <v>6</v>
      </c>
      <c r="B53" s="3" t="s">
        <v>49</v>
      </c>
      <c r="C53" s="6">
        <v>32362</v>
      </c>
      <c r="D53" s="6">
        <v>59251</v>
      </c>
      <c r="E53" s="8">
        <v>54.62</v>
      </c>
      <c r="F53" s="6">
        <v>28420</v>
      </c>
      <c r="G53" s="6">
        <v>52554</v>
      </c>
      <c r="H53" s="3">
        <v>54.08</v>
      </c>
    </row>
    <row r="54" spans="1:8">
      <c r="A54" s="18"/>
      <c r="B54" s="15" t="s">
        <v>15</v>
      </c>
      <c r="C54" s="16">
        <f>SUM(C46:C53)</f>
        <v>302413</v>
      </c>
      <c r="D54" s="16">
        <f>SUM(D46:D53)</f>
        <v>642848</v>
      </c>
      <c r="E54" s="17">
        <v>47.04</v>
      </c>
      <c r="F54" s="19">
        <f>SUM(F46:F53)</f>
        <v>259266</v>
      </c>
      <c r="G54" s="19">
        <f>SUM(G46:G53)</f>
        <v>527642</v>
      </c>
      <c r="H54" s="20">
        <v>49.14</v>
      </c>
    </row>
    <row r="55" spans="1:8">
      <c r="A55" s="3">
        <v>7</v>
      </c>
      <c r="B55" s="3" t="s">
        <v>50</v>
      </c>
      <c r="C55" s="6">
        <v>93000</v>
      </c>
      <c r="D55" s="6">
        <v>274390</v>
      </c>
      <c r="E55" s="8">
        <v>33.89</v>
      </c>
      <c r="F55" s="6">
        <v>85546</v>
      </c>
      <c r="G55" s="6">
        <v>258035</v>
      </c>
      <c r="H55" s="3">
        <v>33.15</v>
      </c>
    </row>
    <row r="56" spans="1:8">
      <c r="A56" s="3">
        <v>7</v>
      </c>
      <c r="B56" s="3" t="s">
        <v>51</v>
      </c>
      <c r="C56" s="6">
        <v>64724</v>
      </c>
      <c r="D56" s="6">
        <v>117608</v>
      </c>
      <c r="E56" s="8">
        <v>55.03</v>
      </c>
      <c r="F56" s="6">
        <v>62322</v>
      </c>
      <c r="G56" s="6">
        <v>114736</v>
      </c>
      <c r="H56" s="3">
        <v>54.32</v>
      </c>
    </row>
    <row r="57" spans="1:8">
      <c r="A57" s="3">
        <v>7</v>
      </c>
      <c r="B57" s="3" t="s">
        <v>52</v>
      </c>
      <c r="C57" s="6">
        <v>98154</v>
      </c>
      <c r="D57" s="6">
        <v>168724</v>
      </c>
      <c r="E57" s="8">
        <v>58.17</v>
      </c>
      <c r="F57" s="6">
        <v>93426</v>
      </c>
      <c r="G57" s="6">
        <v>158329</v>
      </c>
      <c r="H57" s="3">
        <v>59.01</v>
      </c>
    </row>
    <row r="58" spans="1:8">
      <c r="A58" s="3">
        <v>7</v>
      </c>
      <c r="B58" s="3" t="s">
        <v>53</v>
      </c>
      <c r="C58" s="6">
        <v>67644</v>
      </c>
      <c r="D58" s="6">
        <v>99053</v>
      </c>
      <c r="E58" s="8">
        <v>68.290000000000006</v>
      </c>
      <c r="F58" s="6">
        <v>65355</v>
      </c>
      <c r="G58" s="6">
        <v>95859</v>
      </c>
      <c r="H58" s="3">
        <v>68.180000000000007</v>
      </c>
    </row>
    <row r="59" spans="1:8">
      <c r="A59" s="18"/>
      <c r="B59" s="15" t="s">
        <v>15</v>
      </c>
      <c r="C59" s="16">
        <f>SUM(C55:C58)</f>
        <v>323522</v>
      </c>
      <c r="D59" s="16">
        <f>SUM(D55:D58)</f>
        <v>659775</v>
      </c>
      <c r="E59" s="17">
        <v>49.04</v>
      </c>
      <c r="F59" s="19">
        <f>SUM(F55:F58)</f>
        <v>306649</v>
      </c>
      <c r="G59" s="19">
        <f>SUM(G55:G58)</f>
        <v>626959</v>
      </c>
      <c r="H59" s="20">
        <v>48.91</v>
      </c>
    </row>
    <row r="60" spans="1:8">
      <c r="A60" s="3">
        <v>8</v>
      </c>
      <c r="B60" s="3" t="s">
        <v>54</v>
      </c>
      <c r="C60" s="6">
        <v>22094</v>
      </c>
      <c r="D60" s="6">
        <v>41281</v>
      </c>
      <c r="E60" s="8">
        <v>53.52</v>
      </c>
      <c r="F60" s="6">
        <v>20626</v>
      </c>
      <c r="G60" s="6">
        <v>38346</v>
      </c>
      <c r="H60" s="3">
        <v>53.79</v>
      </c>
    </row>
    <row r="61" spans="1:8">
      <c r="A61" s="3">
        <v>8</v>
      </c>
      <c r="B61" s="3" t="s">
        <v>55</v>
      </c>
      <c r="C61" s="6">
        <v>40834</v>
      </c>
      <c r="D61" s="6">
        <v>51136</v>
      </c>
      <c r="E61" s="8">
        <v>79.849999999999994</v>
      </c>
      <c r="F61" s="6">
        <v>39255</v>
      </c>
      <c r="G61" s="6">
        <v>49360</v>
      </c>
      <c r="H61" s="3">
        <v>79.53</v>
      </c>
    </row>
    <row r="62" spans="1:8">
      <c r="A62" s="3">
        <v>8</v>
      </c>
      <c r="B62" s="3" t="s">
        <v>56</v>
      </c>
      <c r="C62" s="6">
        <v>112660</v>
      </c>
      <c r="D62" s="6">
        <v>160928</v>
      </c>
      <c r="E62" s="8">
        <v>70.010000000000005</v>
      </c>
      <c r="F62" s="6">
        <v>109049</v>
      </c>
      <c r="G62" s="6">
        <v>155810</v>
      </c>
      <c r="H62" s="3">
        <v>69.989999999999995</v>
      </c>
    </row>
    <row r="63" spans="1:8">
      <c r="A63" s="3">
        <v>8</v>
      </c>
      <c r="B63" s="3" t="s">
        <v>57</v>
      </c>
      <c r="C63" s="6">
        <v>46615</v>
      </c>
      <c r="D63" s="6">
        <v>76211</v>
      </c>
      <c r="E63" s="8">
        <v>61.17</v>
      </c>
      <c r="F63" s="6">
        <v>44339</v>
      </c>
      <c r="G63" s="6">
        <v>67156</v>
      </c>
      <c r="H63" s="3">
        <v>66.02</v>
      </c>
    </row>
    <row r="64" spans="1:8">
      <c r="A64" s="3">
        <v>8</v>
      </c>
      <c r="B64" s="3" t="s">
        <v>58</v>
      </c>
      <c r="C64" s="6">
        <v>35636</v>
      </c>
      <c r="D64" s="6">
        <v>57425</v>
      </c>
      <c r="E64" s="8">
        <v>62.06</v>
      </c>
      <c r="F64" s="6">
        <v>33593</v>
      </c>
      <c r="G64" s="6">
        <v>53875</v>
      </c>
      <c r="H64" s="3">
        <v>62.35</v>
      </c>
    </row>
    <row r="65" spans="1:8">
      <c r="A65" s="3">
        <v>8</v>
      </c>
      <c r="B65" s="3" t="s">
        <v>59</v>
      </c>
      <c r="C65" s="6">
        <v>79887</v>
      </c>
      <c r="D65" s="6">
        <v>101759</v>
      </c>
      <c r="E65" s="8">
        <v>78.510000000000005</v>
      </c>
      <c r="F65" s="6">
        <v>759941</v>
      </c>
      <c r="G65" s="6">
        <v>96407</v>
      </c>
      <c r="H65" s="3">
        <v>78.77</v>
      </c>
    </row>
    <row r="66" spans="1:8">
      <c r="A66" s="3">
        <v>8</v>
      </c>
      <c r="B66" s="3" t="s">
        <v>60</v>
      </c>
      <c r="C66" s="6">
        <v>57717</v>
      </c>
      <c r="D66" s="6">
        <v>66818</v>
      </c>
      <c r="E66" s="8">
        <v>86.38</v>
      </c>
      <c r="F66" s="6">
        <v>54307</v>
      </c>
      <c r="G66" s="6">
        <v>63438</v>
      </c>
      <c r="H66" s="3">
        <v>85.61</v>
      </c>
    </row>
    <row r="67" spans="1:8">
      <c r="A67" s="18"/>
      <c r="B67" s="15" t="s">
        <v>15</v>
      </c>
      <c r="C67" s="16">
        <f>SUM(C60:C66)</f>
        <v>395443</v>
      </c>
      <c r="D67" s="16">
        <f>SUM(D60:D66)</f>
        <v>555558</v>
      </c>
      <c r="E67" s="17">
        <v>71.180000000000007</v>
      </c>
      <c r="F67" s="19"/>
      <c r="G67" s="19"/>
      <c r="H67" s="20"/>
    </row>
    <row r="68" spans="1:8">
      <c r="A68" s="3">
        <v>9</v>
      </c>
      <c r="B68" s="3" t="s">
        <v>61</v>
      </c>
      <c r="C68" s="6">
        <v>215065</v>
      </c>
      <c r="D68" s="6">
        <v>308281</v>
      </c>
      <c r="E68" s="8">
        <v>69.760000000000005</v>
      </c>
      <c r="F68" s="6">
        <v>200396</v>
      </c>
      <c r="G68" s="6">
        <v>258022</v>
      </c>
      <c r="H68" s="3">
        <v>77.67</v>
      </c>
    </row>
    <row r="69" spans="1:8">
      <c r="A69" s="3">
        <v>9</v>
      </c>
      <c r="B69" s="3" t="s">
        <v>62</v>
      </c>
      <c r="C69" s="6">
        <v>102790</v>
      </c>
      <c r="D69" s="6">
        <v>211813</v>
      </c>
      <c r="E69" s="8">
        <v>48.53</v>
      </c>
      <c r="F69" s="6">
        <v>96843</v>
      </c>
      <c r="G69" s="6">
        <v>183460</v>
      </c>
      <c r="H69" s="3">
        <v>52.79</v>
      </c>
    </row>
    <row r="70" spans="1:8">
      <c r="A70" s="3">
        <v>9</v>
      </c>
      <c r="B70" s="3" t="s">
        <v>63</v>
      </c>
      <c r="C70" s="6">
        <v>92936</v>
      </c>
      <c r="D70" s="6">
        <v>189655</v>
      </c>
      <c r="E70" s="7">
        <v>49</v>
      </c>
      <c r="F70" s="6">
        <v>87009</v>
      </c>
      <c r="G70" s="6">
        <v>170242</v>
      </c>
      <c r="H70" s="3">
        <v>51.11</v>
      </c>
    </row>
    <row r="71" spans="1:8">
      <c r="A71" s="3">
        <v>9</v>
      </c>
      <c r="B71" s="3" t="s">
        <v>64</v>
      </c>
      <c r="C71" s="6">
        <v>66117</v>
      </c>
      <c r="D71" s="6">
        <v>140474</v>
      </c>
      <c r="E71" s="8">
        <v>47.07</v>
      </c>
      <c r="F71" s="6">
        <v>62251</v>
      </c>
      <c r="G71" s="6">
        <v>132463</v>
      </c>
      <c r="H71" s="7">
        <v>47</v>
      </c>
    </row>
    <row r="72" spans="1:8">
      <c r="A72" s="18"/>
      <c r="B72" s="15" t="s">
        <v>15</v>
      </c>
      <c r="C72" s="16">
        <f>SUM(C68:C71)</f>
        <v>476908</v>
      </c>
      <c r="D72" s="16">
        <f>SUM(D68:D71)</f>
        <v>850223</v>
      </c>
      <c r="E72" s="17">
        <v>56.09</v>
      </c>
      <c r="F72" s="19">
        <f>SUM(F68:F71)</f>
        <v>446499</v>
      </c>
      <c r="G72" s="19">
        <f>SUM(G68:G71)</f>
        <v>744187</v>
      </c>
      <c r="H72" s="20">
        <v>60</v>
      </c>
    </row>
    <row r="73" spans="1:8">
      <c r="A73" s="3">
        <v>10</v>
      </c>
      <c r="B73" s="3" t="s">
        <v>65</v>
      </c>
      <c r="C73" s="6">
        <v>75589</v>
      </c>
      <c r="D73" s="6">
        <v>176660</v>
      </c>
      <c r="E73" s="8">
        <v>42.79</v>
      </c>
      <c r="F73" s="6">
        <v>68847</v>
      </c>
      <c r="G73" s="6">
        <v>160075</v>
      </c>
      <c r="H73" s="3">
        <v>43.01</v>
      </c>
    </row>
    <row r="74" spans="1:8">
      <c r="A74" s="3">
        <v>10</v>
      </c>
      <c r="B74" s="3" t="s">
        <v>66</v>
      </c>
      <c r="C74" s="6">
        <v>128916</v>
      </c>
      <c r="D74" s="6">
        <v>215238</v>
      </c>
      <c r="E74" s="8">
        <v>59.89</v>
      </c>
      <c r="F74" s="6">
        <v>116595</v>
      </c>
      <c r="G74" s="6">
        <v>192614</v>
      </c>
      <c r="H74" s="3">
        <v>60.53</v>
      </c>
    </row>
    <row r="75" spans="1:8">
      <c r="A75" s="3">
        <v>10</v>
      </c>
      <c r="B75" s="3" t="s">
        <v>67</v>
      </c>
      <c r="C75" s="6">
        <v>45555</v>
      </c>
      <c r="D75" s="6">
        <v>67581</v>
      </c>
      <c r="E75" s="8">
        <v>67.41</v>
      </c>
      <c r="F75" s="6">
        <v>43307</v>
      </c>
      <c r="G75" s="6">
        <v>63852</v>
      </c>
      <c r="H75" s="3">
        <v>67.819999999999993</v>
      </c>
    </row>
    <row r="76" spans="1:8">
      <c r="A76" s="3">
        <v>10</v>
      </c>
      <c r="B76" s="3" t="s">
        <v>68</v>
      </c>
      <c r="C76" s="6">
        <v>19675</v>
      </c>
      <c r="D76" s="6">
        <v>30686</v>
      </c>
      <c r="E76" s="8">
        <v>64.12</v>
      </c>
      <c r="F76" s="6">
        <v>18567</v>
      </c>
      <c r="G76" s="6">
        <v>28685</v>
      </c>
      <c r="H76" s="3">
        <v>64.73</v>
      </c>
    </row>
    <row r="77" spans="1:8">
      <c r="A77" s="3">
        <v>10</v>
      </c>
      <c r="B77" s="3" t="s">
        <v>69</v>
      </c>
      <c r="C77" s="6">
        <v>28370</v>
      </c>
      <c r="D77" s="6">
        <v>36353</v>
      </c>
      <c r="E77" s="8">
        <v>78.040000000000006</v>
      </c>
      <c r="F77" s="6">
        <v>26172</v>
      </c>
      <c r="G77" s="6">
        <v>33627</v>
      </c>
      <c r="H77" s="3">
        <v>77.83</v>
      </c>
    </row>
    <row r="78" spans="1:8">
      <c r="A78" s="18"/>
      <c r="B78" s="15" t="s">
        <v>15</v>
      </c>
      <c r="C78" s="16">
        <f>SUM(C73:C77)</f>
        <v>298105</v>
      </c>
      <c r="D78" s="16">
        <f>SUM(D73:D77)</f>
        <v>526518</v>
      </c>
      <c r="E78" s="17">
        <v>56.62</v>
      </c>
      <c r="F78" s="19">
        <f>SUM(F73:F77)</f>
        <v>273488</v>
      </c>
      <c r="G78" s="19">
        <f>SUM(G73:G77)</f>
        <v>478853</v>
      </c>
      <c r="H78" s="20">
        <v>57.11</v>
      </c>
    </row>
    <row r="79" spans="1:8">
      <c r="A79" s="3">
        <v>11</v>
      </c>
      <c r="B79" s="3" t="s">
        <v>70</v>
      </c>
      <c r="C79" s="6">
        <v>101341</v>
      </c>
      <c r="D79" s="6">
        <v>169551</v>
      </c>
      <c r="E79" s="8">
        <v>59.77</v>
      </c>
      <c r="F79" s="6">
        <v>76287</v>
      </c>
      <c r="G79" s="6">
        <v>126865</v>
      </c>
      <c r="H79" s="3">
        <v>60.13</v>
      </c>
    </row>
    <row r="80" spans="1:8">
      <c r="A80" s="3">
        <v>11</v>
      </c>
      <c r="B80" s="3" t="s">
        <v>71</v>
      </c>
      <c r="C80" s="6">
        <v>24175</v>
      </c>
      <c r="D80" s="6">
        <v>37290</v>
      </c>
      <c r="E80" s="8">
        <v>64.83</v>
      </c>
      <c r="F80" s="6">
        <v>20384</v>
      </c>
      <c r="G80" s="6">
        <v>31739</v>
      </c>
      <c r="H80" s="3">
        <v>64.22</v>
      </c>
    </row>
    <row r="81" spans="1:8">
      <c r="A81" s="3">
        <v>11</v>
      </c>
      <c r="B81" s="3" t="s">
        <v>72</v>
      </c>
      <c r="C81" s="6">
        <v>11346</v>
      </c>
      <c r="D81" s="6">
        <v>30400</v>
      </c>
      <c r="E81" s="8">
        <v>37.32</v>
      </c>
      <c r="F81" s="6">
        <v>8359</v>
      </c>
      <c r="G81" s="6">
        <v>22813</v>
      </c>
      <c r="H81" s="3">
        <v>36.64</v>
      </c>
    </row>
    <row r="82" spans="1:8">
      <c r="A82" s="3">
        <v>11</v>
      </c>
      <c r="B82" s="3" t="s">
        <v>73</v>
      </c>
      <c r="C82" s="6">
        <v>4148</v>
      </c>
      <c r="D82" s="6">
        <v>36017</v>
      </c>
      <c r="E82" s="8">
        <v>11.52</v>
      </c>
      <c r="F82" s="6">
        <v>3266</v>
      </c>
      <c r="G82" s="6">
        <v>31064</v>
      </c>
      <c r="H82" s="3">
        <v>10.51</v>
      </c>
    </row>
    <row r="83" spans="1:8">
      <c r="A83" s="3">
        <v>11</v>
      </c>
      <c r="B83" s="3" t="s">
        <v>74</v>
      </c>
      <c r="C83" s="6">
        <v>47625</v>
      </c>
      <c r="D83" s="6">
        <v>118368</v>
      </c>
      <c r="E83" s="8">
        <v>40.229999999999997</v>
      </c>
      <c r="F83" s="6">
        <v>34697</v>
      </c>
      <c r="G83" s="6">
        <v>89811</v>
      </c>
      <c r="H83" s="3">
        <v>38.630000000000003</v>
      </c>
    </row>
    <row r="84" spans="1:8">
      <c r="A84" s="3">
        <v>11</v>
      </c>
      <c r="B84" s="3" t="s">
        <v>75</v>
      </c>
      <c r="C84" s="6">
        <v>11033</v>
      </c>
      <c r="D84" s="6">
        <v>15927</v>
      </c>
      <c r="E84" s="8">
        <v>69.27</v>
      </c>
      <c r="F84" s="6">
        <v>8703</v>
      </c>
      <c r="G84" s="6">
        <v>12949</v>
      </c>
      <c r="H84" s="3">
        <v>67.209999999999994</v>
      </c>
    </row>
    <row r="85" spans="1:8">
      <c r="A85" s="3">
        <v>11</v>
      </c>
      <c r="B85" s="3" t="s">
        <v>76</v>
      </c>
      <c r="C85" s="6">
        <v>25975</v>
      </c>
      <c r="D85" s="6">
        <v>72834</v>
      </c>
      <c r="E85" s="8">
        <v>35.659999999999997</v>
      </c>
      <c r="F85" s="6">
        <v>19349</v>
      </c>
      <c r="G85" s="6">
        <v>57051</v>
      </c>
      <c r="H85" s="3">
        <v>33.92</v>
      </c>
    </row>
    <row r="86" spans="1:8">
      <c r="A86" s="18"/>
      <c r="B86" s="15" t="s">
        <v>15</v>
      </c>
      <c r="C86" s="16">
        <f>SUM(C79:C85)</f>
        <v>225643</v>
      </c>
      <c r="D86" s="16">
        <f>SUM(D79:D85)</f>
        <v>480387</v>
      </c>
      <c r="E86" s="17">
        <v>46.97</v>
      </c>
      <c r="F86" s="19">
        <f>SUM(F79:F85)</f>
        <v>171045</v>
      </c>
      <c r="G86" s="19">
        <f>SUM(G79:G85)</f>
        <v>372292</v>
      </c>
      <c r="H86" s="20">
        <v>45.94</v>
      </c>
    </row>
    <row r="87" spans="1:8">
      <c r="A87" s="3">
        <v>12</v>
      </c>
      <c r="B87" s="3" t="s">
        <v>77</v>
      </c>
      <c r="C87" s="6">
        <v>91522</v>
      </c>
      <c r="D87" s="6">
        <v>141498</v>
      </c>
      <c r="E87" s="8">
        <v>64.680000000000007</v>
      </c>
      <c r="F87" s="6">
        <v>71544</v>
      </c>
      <c r="G87" s="6">
        <v>111109</v>
      </c>
      <c r="H87" s="3">
        <v>64.39</v>
      </c>
    </row>
    <row r="88" spans="1:8">
      <c r="A88" s="3">
        <v>12</v>
      </c>
      <c r="B88" s="3" t="s">
        <v>78</v>
      </c>
      <c r="C88" s="6">
        <v>13198</v>
      </c>
      <c r="D88" s="6">
        <v>29017</v>
      </c>
      <c r="E88" s="8">
        <v>45.48</v>
      </c>
      <c r="F88" s="6">
        <v>10627</v>
      </c>
      <c r="G88" s="6">
        <v>24894</v>
      </c>
      <c r="H88" s="3">
        <v>42.69</v>
      </c>
    </row>
    <row r="89" spans="1:8">
      <c r="A89" s="3">
        <v>12</v>
      </c>
      <c r="B89" s="3" t="s">
        <v>79</v>
      </c>
      <c r="C89" s="6">
        <v>48356</v>
      </c>
      <c r="D89" s="6">
        <v>74248</v>
      </c>
      <c r="E89" s="8">
        <v>65.13</v>
      </c>
      <c r="F89" s="6">
        <v>41526</v>
      </c>
      <c r="G89" s="6">
        <v>60637</v>
      </c>
      <c r="H89" s="3">
        <v>68.48</v>
      </c>
    </row>
    <row r="90" spans="1:8">
      <c r="A90" s="3">
        <v>12</v>
      </c>
      <c r="B90" s="3" t="s">
        <v>80</v>
      </c>
      <c r="C90" s="6">
        <v>47417</v>
      </c>
      <c r="D90" s="6">
        <v>61932</v>
      </c>
      <c r="E90" s="8">
        <v>76.56</v>
      </c>
      <c r="F90" s="6">
        <v>35358</v>
      </c>
      <c r="G90" s="6">
        <v>46422</v>
      </c>
      <c r="H90" s="3">
        <v>76.17</v>
      </c>
    </row>
    <row r="91" spans="1:8">
      <c r="A91" s="3">
        <v>12</v>
      </c>
      <c r="B91" s="3" t="s">
        <v>81</v>
      </c>
      <c r="C91" s="6">
        <v>45710</v>
      </c>
      <c r="D91" s="6">
        <v>75908</v>
      </c>
      <c r="E91" s="8">
        <v>60.22</v>
      </c>
      <c r="F91" s="6">
        <v>36439</v>
      </c>
      <c r="G91" s="6">
        <v>59315</v>
      </c>
      <c r="H91" s="7">
        <v>61.43</v>
      </c>
    </row>
    <row r="92" spans="1:8">
      <c r="A92" s="3">
        <v>12</v>
      </c>
      <c r="B92" s="3" t="s">
        <v>82</v>
      </c>
      <c r="C92" s="6">
        <v>24030</v>
      </c>
      <c r="D92" s="6">
        <v>39944</v>
      </c>
      <c r="E92" s="8">
        <v>60.16</v>
      </c>
      <c r="F92" s="6">
        <v>18970</v>
      </c>
      <c r="G92" s="6">
        <v>31668</v>
      </c>
      <c r="H92" s="7">
        <v>59.9</v>
      </c>
    </row>
    <row r="93" spans="1:8">
      <c r="A93" s="3">
        <v>12</v>
      </c>
      <c r="B93" s="3" t="s">
        <v>83</v>
      </c>
      <c r="C93" s="6">
        <v>36038</v>
      </c>
      <c r="D93" s="6">
        <v>78846</v>
      </c>
      <c r="E93" s="8">
        <v>45.71</v>
      </c>
      <c r="F93" s="6">
        <v>27114</v>
      </c>
      <c r="G93" s="6">
        <v>62699</v>
      </c>
      <c r="H93" s="7">
        <v>43.24</v>
      </c>
    </row>
    <row r="94" spans="1:8">
      <c r="A94" s="18"/>
      <c r="B94" s="15" t="s">
        <v>15</v>
      </c>
      <c r="C94" s="16">
        <f>SUM(C87:C93)</f>
        <v>306271</v>
      </c>
      <c r="D94" s="16">
        <f>SUM(D87:D93)</f>
        <v>501393</v>
      </c>
      <c r="E94" s="17">
        <v>61.08</v>
      </c>
      <c r="F94" s="19">
        <f>SUM(F87:F93)</f>
        <v>241578</v>
      </c>
      <c r="G94" s="19">
        <f>SUM(G87:G93)</f>
        <v>396744</v>
      </c>
      <c r="H94" s="21">
        <v>60.89</v>
      </c>
    </row>
    <row r="95" spans="1:8">
      <c r="A95" s="27"/>
      <c r="B95" s="23" t="s">
        <v>84</v>
      </c>
      <c r="C95" s="24">
        <v>3746780</v>
      </c>
      <c r="D95" s="24">
        <v>7181357</v>
      </c>
      <c r="E95" s="25">
        <v>52.17</v>
      </c>
      <c r="F95" s="24">
        <v>3231933</v>
      </c>
      <c r="G95" s="24">
        <v>5997111</v>
      </c>
      <c r="H95" s="26">
        <v>53.89</v>
      </c>
    </row>
  </sheetData>
  <mergeCells count="5">
    <mergeCell ref="A1:G1"/>
    <mergeCell ref="A3:C3"/>
    <mergeCell ref="C5:E5"/>
    <mergeCell ref="F5:H5"/>
    <mergeCell ref="A2:B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อายุ 15-34 ปี</vt:lpstr>
      <vt:lpstr>อายุ 35-59 ปี</vt:lpstr>
      <vt:lpstr>60ปีขึ้นไป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2014-02-20T04:19:31Z</dcterms:created>
  <dcterms:modified xsi:type="dcterms:W3CDTF">2014-02-27T06:34:55Z</dcterms:modified>
</cp:coreProperties>
</file>